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mcgill-my.sharepoint.com/personal/simon_bacon_mcgill_ca/Documents/simon/studies/covid19/covid_end/vaccine_lsr/10_7/rob/"/>
    </mc:Choice>
  </mc:AlternateContent>
  <xr:revisionPtr revIDLastSave="238" documentId="11_782D92C969843922233C34B9B359AFDCE65CBC03" xr6:coauthVersionLast="47" xr6:coauthVersionMax="47" xr10:uidLastSave="{3DA0F68F-5B5A-49F5-B0C0-2989106B4EB1}"/>
  <bookViews>
    <workbookView xWindow="-120" yWindow="-120" windowWidth="29040" windowHeight="15840" activeTab="1" xr2:uid="{00000000-000D-0000-FFFF-FFFF00000000}"/>
  </bookViews>
  <sheets>
    <sheet name="RoB sheet_wane" sheetId="1" r:id="rId1"/>
    <sheet name="RoB map_wane" sheetId="2" r:id="rId2"/>
  </sheets>
  <definedNames>
    <definedName name="_xlnm._FilterDatabase" localSheetId="0" hidden="1">'RoB sheet_wane'!$B$3:$AB$27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hVuw5VZhOm9FQxKILtutNM0EAqYQ=="/>
    </ext>
  </extLst>
</workbook>
</file>

<file path=xl/calcChain.xml><?xml version="1.0" encoding="utf-8"?>
<calcChain xmlns="http://schemas.openxmlformats.org/spreadsheetml/2006/main">
  <c r="A57" i="2" l="1"/>
  <c r="B57" i="2"/>
  <c r="C57" i="2"/>
  <c r="D57" i="2"/>
  <c r="E57" i="2"/>
  <c r="F57" i="2"/>
  <c r="G57" i="2"/>
  <c r="H57" i="2"/>
  <c r="I57" i="2"/>
  <c r="J57" i="2"/>
  <c r="K57" i="2"/>
  <c r="L57" i="2"/>
  <c r="M57" i="2"/>
  <c r="A56" i="2"/>
  <c r="B56" i="2"/>
  <c r="C56" i="2"/>
  <c r="D56" i="2"/>
  <c r="E56" i="2"/>
  <c r="F56" i="2"/>
  <c r="G56" i="2"/>
  <c r="H56" i="2"/>
  <c r="I56" i="2"/>
  <c r="J56" i="2"/>
  <c r="K56" i="2"/>
  <c r="L56" i="2"/>
  <c r="M56" i="2"/>
  <c r="A55" i="2"/>
  <c r="B55" i="2"/>
  <c r="C55" i="2"/>
  <c r="D55" i="2"/>
  <c r="E55" i="2"/>
  <c r="F55" i="2"/>
  <c r="G55" i="2"/>
  <c r="H55" i="2"/>
  <c r="I55" i="2"/>
  <c r="J55" i="2"/>
  <c r="K55" i="2"/>
  <c r="L55" i="2"/>
  <c r="M55" i="2"/>
  <c r="A54" i="2"/>
  <c r="B54" i="2"/>
  <c r="C54" i="2"/>
  <c r="D54" i="2"/>
  <c r="E54" i="2"/>
  <c r="F54" i="2"/>
  <c r="G54" i="2"/>
  <c r="H54" i="2"/>
  <c r="I54" i="2"/>
  <c r="J54" i="2"/>
  <c r="K54" i="2"/>
  <c r="L54" i="2"/>
  <c r="M54" i="2"/>
  <c r="A52" i="2"/>
  <c r="B52" i="2"/>
  <c r="C52" i="2"/>
  <c r="D52" i="2"/>
  <c r="E52" i="2"/>
  <c r="F52" i="2"/>
  <c r="G52" i="2"/>
  <c r="H52" i="2"/>
  <c r="I52" i="2"/>
  <c r="J52" i="2"/>
  <c r="K52" i="2"/>
  <c r="L52" i="2"/>
  <c r="M52" i="2"/>
  <c r="A53" i="2"/>
  <c r="B53" i="2"/>
  <c r="C53" i="2"/>
  <c r="D53" i="2"/>
  <c r="E53" i="2"/>
  <c r="F53" i="2"/>
  <c r="G53" i="2"/>
  <c r="H53" i="2"/>
  <c r="I53" i="2"/>
  <c r="J53" i="2"/>
  <c r="K53" i="2"/>
  <c r="L53" i="2"/>
  <c r="M53" i="2"/>
  <c r="A45" i="2"/>
  <c r="B45" i="2"/>
  <c r="C45" i="2"/>
  <c r="D45" i="2"/>
  <c r="E45" i="2"/>
  <c r="F45" i="2"/>
  <c r="G45" i="2"/>
  <c r="H45" i="2"/>
  <c r="I45" i="2"/>
  <c r="J45" i="2"/>
  <c r="K45" i="2"/>
  <c r="L45" i="2"/>
  <c r="M45" i="2"/>
  <c r="A46" i="2"/>
  <c r="B46" i="2"/>
  <c r="C46" i="2"/>
  <c r="D46" i="2"/>
  <c r="E46" i="2"/>
  <c r="F46" i="2"/>
  <c r="G46" i="2"/>
  <c r="H46" i="2"/>
  <c r="I46" i="2"/>
  <c r="J46" i="2"/>
  <c r="K46" i="2"/>
  <c r="L46" i="2"/>
  <c r="M46" i="2"/>
  <c r="A47" i="2"/>
  <c r="B47" i="2"/>
  <c r="C47" i="2"/>
  <c r="D47" i="2"/>
  <c r="E47" i="2"/>
  <c r="F47" i="2"/>
  <c r="G47" i="2"/>
  <c r="H47" i="2"/>
  <c r="I47" i="2"/>
  <c r="J47" i="2"/>
  <c r="K47" i="2"/>
  <c r="L47" i="2"/>
  <c r="M47" i="2"/>
  <c r="A48" i="2"/>
  <c r="B48" i="2"/>
  <c r="C48" i="2"/>
  <c r="D48" i="2"/>
  <c r="E48" i="2"/>
  <c r="F48" i="2"/>
  <c r="G48" i="2"/>
  <c r="H48" i="2"/>
  <c r="I48" i="2"/>
  <c r="J48" i="2"/>
  <c r="K48" i="2"/>
  <c r="L48" i="2"/>
  <c r="M48" i="2"/>
  <c r="A49" i="2"/>
  <c r="B49" i="2"/>
  <c r="C49" i="2"/>
  <c r="D49" i="2"/>
  <c r="E49" i="2"/>
  <c r="F49" i="2"/>
  <c r="G49" i="2"/>
  <c r="H49" i="2"/>
  <c r="I49" i="2"/>
  <c r="J49" i="2"/>
  <c r="K49" i="2"/>
  <c r="L49" i="2"/>
  <c r="M49" i="2"/>
  <c r="A50" i="2"/>
  <c r="B50" i="2"/>
  <c r="C50" i="2"/>
  <c r="D50" i="2"/>
  <c r="E50" i="2"/>
  <c r="F50" i="2"/>
  <c r="G50" i="2"/>
  <c r="H50" i="2"/>
  <c r="I50" i="2"/>
  <c r="J50" i="2"/>
  <c r="K50" i="2"/>
  <c r="L50" i="2"/>
  <c r="M50" i="2"/>
  <c r="A51" i="2"/>
  <c r="B51" i="2"/>
  <c r="C51" i="2"/>
  <c r="D51" i="2"/>
  <c r="E51" i="2"/>
  <c r="F51" i="2"/>
  <c r="G51" i="2"/>
  <c r="H51" i="2"/>
  <c r="I51" i="2"/>
  <c r="J51" i="2"/>
  <c r="K51" i="2"/>
  <c r="L51" i="2"/>
  <c r="M51"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3" i="2"/>
  <c r="M44" i="2" l="1"/>
  <c r="L44" i="2"/>
  <c r="K44" i="2"/>
  <c r="J44" i="2"/>
  <c r="I44" i="2"/>
  <c r="H44" i="2"/>
  <c r="G44" i="2"/>
  <c r="F44" i="2"/>
  <c r="E44" i="2"/>
  <c r="D44" i="2"/>
  <c r="C44" i="2"/>
  <c r="B44" i="2"/>
  <c r="M43" i="2"/>
  <c r="L43" i="2"/>
  <c r="K43" i="2"/>
  <c r="J43" i="2"/>
  <c r="I43" i="2"/>
  <c r="H43" i="2"/>
  <c r="G43" i="2"/>
  <c r="F43" i="2"/>
  <c r="E43" i="2"/>
  <c r="D43" i="2"/>
  <c r="C43" i="2"/>
  <c r="B43" i="2"/>
  <c r="M42" i="2"/>
  <c r="L42" i="2"/>
  <c r="K42" i="2"/>
  <c r="J42" i="2"/>
  <c r="I42" i="2"/>
  <c r="H42" i="2"/>
  <c r="G42" i="2"/>
  <c r="F42" i="2"/>
  <c r="E42" i="2"/>
  <c r="D42" i="2"/>
  <c r="C42" i="2"/>
  <c r="B42" i="2"/>
  <c r="M41" i="2"/>
  <c r="L41" i="2"/>
  <c r="K41" i="2"/>
  <c r="J41" i="2"/>
  <c r="I41" i="2"/>
  <c r="H41" i="2"/>
  <c r="G41" i="2"/>
  <c r="F41" i="2"/>
  <c r="E41" i="2"/>
  <c r="D41" i="2"/>
  <c r="C41" i="2"/>
  <c r="B41" i="2"/>
  <c r="M40" i="2"/>
  <c r="L40" i="2"/>
  <c r="K40" i="2"/>
  <c r="J40" i="2"/>
  <c r="I40" i="2"/>
  <c r="H40" i="2"/>
  <c r="G40" i="2"/>
  <c r="F40" i="2"/>
  <c r="E40" i="2"/>
  <c r="D40" i="2"/>
  <c r="C40" i="2"/>
  <c r="B40" i="2"/>
  <c r="M39" i="2"/>
  <c r="L39" i="2"/>
  <c r="K39" i="2"/>
  <c r="J39" i="2"/>
  <c r="I39" i="2"/>
  <c r="H39" i="2"/>
  <c r="G39" i="2"/>
  <c r="F39" i="2"/>
  <c r="E39" i="2"/>
  <c r="D39" i="2"/>
  <c r="C39" i="2"/>
  <c r="B39" i="2"/>
  <c r="M38" i="2"/>
  <c r="L38" i="2"/>
  <c r="K38" i="2"/>
  <c r="J38" i="2"/>
  <c r="I38" i="2"/>
  <c r="H38" i="2"/>
  <c r="G38" i="2"/>
  <c r="F38" i="2"/>
  <c r="E38" i="2"/>
  <c r="D38" i="2"/>
  <c r="C38" i="2"/>
  <c r="B38" i="2"/>
  <c r="M37" i="2"/>
  <c r="L37" i="2"/>
  <c r="K37" i="2"/>
  <c r="J37" i="2"/>
  <c r="I37" i="2"/>
  <c r="H37" i="2"/>
  <c r="G37" i="2"/>
  <c r="F37" i="2"/>
  <c r="E37" i="2"/>
  <c r="D37" i="2"/>
  <c r="C37" i="2"/>
  <c r="B37" i="2"/>
  <c r="M36" i="2"/>
  <c r="L36" i="2"/>
  <c r="K36" i="2"/>
  <c r="J36" i="2"/>
  <c r="I36" i="2"/>
  <c r="H36" i="2"/>
  <c r="G36" i="2"/>
  <c r="F36" i="2"/>
  <c r="E36" i="2"/>
  <c r="D36" i="2"/>
  <c r="C36" i="2"/>
  <c r="B36" i="2"/>
  <c r="M35" i="2"/>
  <c r="L35" i="2"/>
  <c r="K35" i="2"/>
  <c r="J35" i="2"/>
  <c r="I35" i="2"/>
  <c r="H35" i="2"/>
  <c r="G35" i="2"/>
  <c r="F35" i="2"/>
  <c r="E35" i="2"/>
  <c r="D35" i="2"/>
  <c r="C35" i="2"/>
  <c r="B35" i="2"/>
  <c r="M34" i="2"/>
  <c r="L34" i="2"/>
  <c r="K34" i="2"/>
  <c r="J34" i="2"/>
  <c r="I34" i="2"/>
  <c r="H34" i="2"/>
  <c r="G34" i="2"/>
  <c r="F34" i="2"/>
  <c r="E34" i="2"/>
  <c r="D34" i="2"/>
  <c r="C34" i="2"/>
  <c r="B34" i="2"/>
  <c r="M33" i="2"/>
  <c r="L33" i="2"/>
  <c r="K33" i="2"/>
  <c r="J33" i="2"/>
  <c r="I33" i="2"/>
  <c r="H33" i="2"/>
  <c r="G33" i="2"/>
  <c r="F33" i="2"/>
  <c r="E33" i="2"/>
  <c r="D33" i="2"/>
  <c r="C33" i="2"/>
  <c r="B33" i="2"/>
  <c r="M32" i="2"/>
  <c r="L32" i="2"/>
  <c r="K32" i="2"/>
  <c r="J32" i="2"/>
  <c r="I32" i="2"/>
  <c r="H32" i="2"/>
  <c r="G32" i="2"/>
  <c r="F32" i="2"/>
  <c r="E32" i="2"/>
  <c r="D32" i="2"/>
  <c r="C32" i="2"/>
  <c r="B32" i="2"/>
  <c r="M31" i="2"/>
  <c r="L31" i="2"/>
  <c r="K31" i="2"/>
  <c r="J31" i="2"/>
  <c r="I31" i="2"/>
  <c r="H31" i="2"/>
  <c r="G31" i="2"/>
  <c r="F31" i="2"/>
  <c r="E31" i="2"/>
  <c r="D31" i="2"/>
  <c r="C31" i="2"/>
  <c r="B31" i="2"/>
  <c r="M30" i="2"/>
  <c r="L30" i="2"/>
  <c r="K30" i="2"/>
  <c r="J30" i="2"/>
  <c r="I30" i="2"/>
  <c r="H30" i="2"/>
  <c r="G30" i="2"/>
  <c r="F30" i="2"/>
  <c r="E30" i="2"/>
  <c r="D30" i="2"/>
  <c r="C30" i="2"/>
  <c r="B30" i="2"/>
  <c r="M29" i="2"/>
  <c r="L29" i="2"/>
  <c r="K29" i="2"/>
  <c r="J29" i="2"/>
  <c r="I29" i="2"/>
  <c r="H29" i="2"/>
  <c r="G29" i="2"/>
  <c r="F29" i="2"/>
  <c r="E29" i="2"/>
  <c r="D29" i="2"/>
  <c r="C29" i="2"/>
  <c r="B29" i="2"/>
  <c r="M28" i="2"/>
  <c r="L28" i="2"/>
  <c r="K28" i="2"/>
  <c r="J28" i="2"/>
  <c r="I28" i="2"/>
  <c r="H28" i="2"/>
  <c r="G28" i="2"/>
  <c r="F28" i="2"/>
  <c r="E28" i="2"/>
  <c r="D28" i="2"/>
  <c r="C28" i="2"/>
  <c r="B28" i="2"/>
  <c r="M27" i="2"/>
  <c r="L27" i="2"/>
  <c r="K27" i="2"/>
  <c r="J27" i="2"/>
  <c r="I27" i="2"/>
  <c r="H27" i="2"/>
  <c r="G27" i="2"/>
  <c r="F27" i="2"/>
  <c r="E27" i="2"/>
  <c r="D27" i="2"/>
  <c r="C27" i="2"/>
  <c r="B27" i="2"/>
  <c r="M26" i="2"/>
  <c r="L26" i="2"/>
  <c r="K26" i="2"/>
  <c r="J26" i="2"/>
  <c r="I26" i="2"/>
  <c r="H26" i="2"/>
  <c r="G26" i="2"/>
  <c r="F26" i="2"/>
  <c r="E26" i="2"/>
  <c r="D26" i="2"/>
  <c r="C26" i="2"/>
  <c r="B26" i="2"/>
  <c r="M25" i="2"/>
  <c r="L25" i="2"/>
  <c r="K25" i="2"/>
  <c r="J25" i="2"/>
  <c r="I25" i="2"/>
  <c r="H25" i="2"/>
  <c r="G25" i="2"/>
  <c r="F25" i="2"/>
  <c r="E25" i="2"/>
  <c r="D25" i="2"/>
  <c r="C25" i="2"/>
  <c r="B25" i="2"/>
  <c r="M24" i="2"/>
  <c r="L24" i="2"/>
  <c r="K24" i="2"/>
  <c r="J24" i="2"/>
  <c r="I24" i="2"/>
  <c r="H24" i="2"/>
  <c r="G24" i="2"/>
  <c r="F24" i="2"/>
  <c r="E24" i="2"/>
  <c r="D24" i="2"/>
  <c r="C24" i="2"/>
  <c r="B24" i="2"/>
  <c r="M23" i="2"/>
  <c r="L23" i="2"/>
  <c r="K23" i="2"/>
  <c r="J23" i="2"/>
  <c r="I23" i="2"/>
  <c r="H23" i="2"/>
  <c r="G23" i="2"/>
  <c r="F23" i="2"/>
  <c r="E23" i="2"/>
  <c r="D23" i="2"/>
  <c r="C23" i="2"/>
  <c r="B23" i="2"/>
  <c r="M22" i="2"/>
  <c r="L22" i="2"/>
  <c r="K22" i="2"/>
  <c r="J22" i="2"/>
  <c r="I22" i="2"/>
  <c r="H22" i="2"/>
  <c r="G22" i="2"/>
  <c r="F22" i="2"/>
  <c r="E22" i="2"/>
  <c r="D22" i="2"/>
  <c r="C22" i="2"/>
  <c r="B22" i="2"/>
  <c r="M21" i="2"/>
  <c r="L21" i="2"/>
  <c r="K21" i="2"/>
  <c r="J21" i="2"/>
  <c r="I21" i="2"/>
  <c r="H21" i="2"/>
  <c r="G21" i="2"/>
  <c r="F21" i="2"/>
  <c r="E21" i="2"/>
  <c r="D21" i="2"/>
  <c r="C21" i="2"/>
  <c r="B21" i="2"/>
  <c r="M20" i="2"/>
  <c r="L20" i="2"/>
  <c r="K20" i="2"/>
  <c r="J20" i="2"/>
  <c r="I20" i="2"/>
  <c r="H20" i="2"/>
  <c r="G20" i="2"/>
  <c r="F20" i="2"/>
  <c r="E20" i="2"/>
  <c r="D20" i="2"/>
  <c r="C20" i="2"/>
  <c r="B20" i="2"/>
  <c r="M19" i="2"/>
  <c r="L19" i="2"/>
  <c r="K19" i="2"/>
  <c r="J19" i="2"/>
  <c r="I19" i="2"/>
  <c r="H19" i="2"/>
  <c r="G19" i="2"/>
  <c r="F19" i="2"/>
  <c r="E19" i="2"/>
  <c r="D19" i="2"/>
  <c r="C19" i="2"/>
  <c r="B19" i="2"/>
  <c r="M18" i="2"/>
  <c r="L18" i="2"/>
  <c r="K18" i="2"/>
  <c r="J18" i="2"/>
  <c r="I18" i="2"/>
  <c r="H18" i="2"/>
  <c r="G18" i="2"/>
  <c r="F18" i="2"/>
  <c r="E18" i="2"/>
  <c r="D18" i="2"/>
  <c r="C18" i="2"/>
  <c r="B18" i="2"/>
  <c r="M17" i="2"/>
  <c r="L17" i="2"/>
  <c r="K17" i="2"/>
  <c r="J17" i="2"/>
  <c r="I17" i="2"/>
  <c r="H17" i="2"/>
  <c r="G17" i="2"/>
  <c r="F17" i="2"/>
  <c r="E17" i="2"/>
  <c r="D17" i="2"/>
  <c r="C17" i="2"/>
  <c r="B17" i="2"/>
  <c r="M16" i="2"/>
  <c r="L16" i="2"/>
  <c r="K16" i="2"/>
  <c r="J16" i="2"/>
  <c r="I16" i="2"/>
  <c r="H16" i="2"/>
  <c r="G16" i="2"/>
  <c r="F16" i="2"/>
  <c r="E16" i="2"/>
  <c r="D16" i="2"/>
  <c r="C16" i="2"/>
  <c r="B16" i="2"/>
  <c r="M15" i="2"/>
  <c r="L15" i="2"/>
  <c r="K15" i="2"/>
  <c r="J15" i="2"/>
  <c r="I15" i="2"/>
  <c r="H15" i="2"/>
  <c r="G15" i="2"/>
  <c r="F15" i="2"/>
  <c r="E15" i="2"/>
  <c r="D15" i="2"/>
  <c r="C15" i="2"/>
  <c r="B15" i="2"/>
  <c r="M14" i="2"/>
  <c r="L14" i="2"/>
  <c r="K14" i="2"/>
  <c r="J14" i="2"/>
  <c r="I14" i="2"/>
  <c r="H14" i="2"/>
  <c r="G14" i="2"/>
  <c r="F14" i="2"/>
  <c r="E14" i="2"/>
  <c r="D14" i="2"/>
  <c r="C14" i="2"/>
  <c r="B14" i="2"/>
  <c r="M13" i="2"/>
  <c r="L13" i="2"/>
  <c r="K13" i="2"/>
  <c r="J13" i="2"/>
  <c r="I13" i="2"/>
  <c r="H13" i="2"/>
  <c r="G13" i="2"/>
  <c r="F13" i="2"/>
  <c r="E13" i="2"/>
  <c r="D13" i="2"/>
  <c r="C13" i="2"/>
  <c r="B13" i="2"/>
  <c r="M12" i="2"/>
  <c r="L12" i="2"/>
  <c r="K12" i="2"/>
  <c r="J12" i="2"/>
  <c r="I12" i="2"/>
  <c r="H12" i="2"/>
  <c r="G12" i="2"/>
  <c r="F12" i="2"/>
  <c r="E12" i="2"/>
  <c r="D12" i="2"/>
  <c r="C12" i="2"/>
  <c r="B12" i="2"/>
  <c r="M11" i="2"/>
  <c r="L11" i="2"/>
  <c r="K11" i="2"/>
  <c r="J11" i="2"/>
  <c r="I11" i="2"/>
  <c r="H11" i="2"/>
  <c r="G11" i="2"/>
  <c r="F11" i="2"/>
  <c r="E11" i="2"/>
  <c r="D11" i="2"/>
  <c r="C11" i="2"/>
  <c r="B11" i="2"/>
  <c r="M10" i="2"/>
  <c r="L10" i="2"/>
  <c r="K10" i="2"/>
  <c r="J10" i="2"/>
  <c r="I10" i="2"/>
  <c r="H10" i="2"/>
  <c r="G10" i="2"/>
  <c r="F10" i="2"/>
  <c r="E10" i="2"/>
  <c r="D10" i="2"/>
  <c r="C10" i="2"/>
  <c r="B10" i="2"/>
  <c r="M9" i="2"/>
  <c r="L9" i="2"/>
  <c r="K9" i="2"/>
  <c r="J9" i="2"/>
  <c r="I9" i="2"/>
  <c r="H9" i="2"/>
  <c r="G9" i="2"/>
  <c r="F9" i="2"/>
  <c r="E9" i="2"/>
  <c r="D9" i="2"/>
  <c r="C9" i="2"/>
  <c r="B9" i="2"/>
  <c r="M8" i="2"/>
  <c r="L8" i="2"/>
  <c r="K8" i="2"/>
  <c r="J8" i="2"/>
  <c r="I8" i="2"/>
  <c r="H8" i="2"/>
  <c r="G8" i="2"/>
  <c r="F8" i="2"/>
  <c r="E8" i="2"/>
  <c r="D8" i="2"/>
  <c r="C8" i="2"/>
  <c r="B8" i="2"/>
  <c r="M7" i="2"/>
  <c r="L7" i="2"/>
  <c r="K7" i="2"/>
  <c r="J7" i="2"/>
  <c r="I7" i="2"/>
  <c r="H7" i="2"/>
  <c r="G7" i="2"/>
  <c r="F7" i="2"/>
  <c r="E7" i="2"/>
  <c r="D7" i="2"/>
  <c r="C7" i="2"/>
  <c r="B7" i="2"/>
  <c r="M6" i="2"/>
  <c r="L6" i="2"/>
  <c r="K6" i="2"/>
  <c r="J6" i="2"/>
  <c r="I6" i="2"/>
  <c r="H6" i="2"/>
  <c r="G6" i="2"/>
  <c r="F6" i="2"/>
  <c r="E6" i="2"/>
  <c r="D6" i="2"/>
  <c r="C6" i="2"/>
  <c r="B6" i="2"/>
  <c r="M5" i="2"/>
  <c r="L5" i="2"/>
  <c r="K5" i="2"/>
  <c r="J5" i="2"/>
  <c r="I5" i="2"/>
  <c r="H5" i="2"/>
  <c r="G5" i="2"/>
  <c r="F5" i="2"/>
  <c r="E5" i="2"/>
  <c r="D5" i="2"/>
  <c r="C5" i="2"/>
  <c r="B5" i="2"/>
  <c r="M4" i="2"/>
  <c r="L4" i="2"/>
  <c r="K4" i="2"/>
  <c r="J4" i="2"/>
  <c r="I4" i="2"/>
  <c r="H4" i="2"/>
  <c r="G4" i="2"/>
  <c r="F4" i="2"/>
  <c r="E4" i="2"/>
  <c r="D4" i="2"/>
  <c r="C4" i="2"/>
  <c r="B4" i="2"/>
  <c r="M3" i="2"/>
  <c r="L3" i="2"/>
  <c r="K3" i="2"/>
  <c r="J3" i="2"/>
  <c r="I3" i="2"/>
  <c r="H3" i="2"/>
  <c r="G3" i="2"/>
  <c r="F3" i="2"/>
  <c r="E3" i="2"/>
  <c r="D3" i="2"/>
  <c r="C3" i="2"/>
  <c r="B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P2" authorId="0" shapeId="0" xr:uid="{00000000-0006-0000-0000-000003000000}">
      <text>
        <r>
          <rPr>
            <sz val="11"/>
            <color theme="1"/>
            <rFont val="Calibri"/>
            <scheme val="minor"/>
          </rPr>
          <t>======
ID#AAAAZ2lOlaE
tc={21E70B2B-8F53-4848-9147-6C473B3CDC21}    (2022-06-01 22:06:53)
[Threaded comment]
Your version of Excel allows you to read this threaded comment; however, any edits to it will get removed if the file is opened in a newer version of Excel. Learn more: https://go.microsoft.com/fwlink/?linkid=870924
Comment:
    This may not be applicable to our LSR due to the nature of the data capture requiring fully vaccinated individuals.</t>
        </r>
      </text>
    </comment>
    <comment ref="G48" authorId="0" shapeId="0" xr:uid="{00000000-0006-0000-0000-000001000000}">
      <text>
        <r>
          <rPr>
            <sz val="11"/>
            <color theme="1"/>
            <rFont val="Calibri"/>
            <scheme val="minor"/>
          </rPr>
          <t>======
ID#AAAAa3jY3rE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 ref="I48" authorId="0" shapeId="0" xr:uid="{00000000-0006-0000-0000-000002000000}">
      <text>
        <r>
          <rPr>
            <sz val="11"/>
            <color theme="1"/>
            <rFont val="Calibri"/>
            <scheme val="minor"/>
          </rPr>
          <t>======
ID#AAAAa3jY3q0
Keven Joyal-Desmarais    (2022-06-17 17:22:14)
I'd consider increasing the bias here (to moderate) as vaccination status wasn't always clear. They write "VE estimates provided should be viewed as conservative as unvaccinated controls may also inadvertently include vaccinated individuals." Changing the bias would be consistent with Lind above.</t>
        </r>
      </text>
    </comment>
    <comment ref="G51" authorId="0" shapeId="0" xr:uid="{44FD60D1-705A-4D1F-B50D-FF7F67033159}">
      <text>
        <r>
          <rPr>
            <sz val="11"/>
            <color theme="1"/>
            <rFont val="Calibri"/>
            <scheme val="minor"/>
          </rPr>
          <t>======
ID#AAAAa3jY3rE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List>
  <extLst>
    <ext xmlns:r="http://schemas.openxmlformats.org/officeDocument/2006/relationships" uri="GoogleSheetsCustomDataVersion1">
      <go:sheetsCustomData xmlns:go="http://customooxmlschemas.google.com/" r:id="rId1" roundtripDataSignature="AMtx7mjsTa+EE5liZ5QLVDFkn+acJDpDYw=="/>
    </ext>
  </extLst>
</comments>
</file>

<file path=xl/sharedStrings.xml><?xml version="1.0" encoding="utf-8"?>
<sst xmlns="http://schemas.openxmlformats.org/spreadsheetml/2006/main" count="1550" uniqueCount="573">
  <si>
    <t>Study ID</t>
  </si>
  <si>
    <t>First author</t>
  </si>
  <si>
    <t>Study characteristics</t>
  </si>
  <si>
    <t>Study design</t>
  </si>
  <si>
    <t>Method for confirming vaccination</t>
  </si>
  <si>
    <t>Databases used for retrieval of COVID test results, participant prognostic factors, and clinical outcomes</t>
  </si>
  <si>
    <t>Assignment of infection start date</t>
  </si>
  <si>
    <t>Verification of symptoms</t>
  </si>
  <si>
    <t>Accounting for non-immune period (first 14 days after first vaccine dose)</t>
  </si>
  <si>
    <t>Inclusion of participants with prior COVID infection</t>
  </si>
  <si>
    <t>Accounting for calendar time</t>
  </si>
  <si>
    <t>Adjustment for prognostic factors</t>
  </si>
  <si>
    <t>Testing frequency</t>
  </si>
  <si>
    <t>Overall risk of bias</t>
  </si>
  <si>
    <t>In cohort studies, people who get vaccinated may differ in health-seeking behaviour from people who do not get vaccinated; using a test-negative study design minimizes this type of bias
Examples and typical judgement:Test-negative (specified symptomatic only) = low, Test-negative (included asymptomatic)= moderate, Case-control/cohort/data-linkage/outbreak report = moderate, If any concerns about case-control/cohort/data-linkage = serious, Surveillance cohort = moderate, Surveillance cross-sectional or any cross-sectional = serious, Survey = critical</t>
  </si>
  <si>
    <t>Questionnaires are prone to recollection bias; Population databases developed for purpose of tracking COVID vaccines minimize this type of bias
Examples and typical judgement: database linkage study (low), questionnaire with confirmation by an additional method (e.g. registry) of at least a subset of study population (moderate), Questionnaire without confirmation by an additional method (serious), Estimating vaccination status based on surveillance data alone (critical)</t>
  </si>
  <si>
    <t>Databases developed for collecting data on COVID are less prone to bias due to missing information. 
Examples and typical judgement: database for non-COVID purpose but with individual level data (moderate), database for non-COVID purpose without individual level data (serious), no or unclear description of database type (critical)</t>
  </si>
  <si>
    <t>Using date of symptom onset (if within 10 days of testing) as infection start date reduces risk of  misclassification bias (e.g., vaccinated participant who is reported as COVID+ may have been infected prior to receiving the vaccine or during non-immune period) and sensitivity of assays decreases over time 
Examples and typical judgement: using sample date without interview or documented confirmation of symptoms ≤ 10 days (relevant for symptomatic disease only) (serious)</t>
  </si>
  <si>
    <t>Prospective, standardized collection of symptoms from patients reduces risk of missing information bias; testing within 10 days after symptom onset reduces risk of false-negative COVID test
Examples and typical judgement: using sample date without interview or documented confirmation of symptoms ≤ 10 days (relevant for symptomatic disease only) (serious)</t>
  </si>
  <si>
    <t>Reported absence of vaccine effect during non-immune period reduces risk of residual confounding bias
Example/common case: presence of an effect during non-immune period or result not reported (moderate), unclear that non-immune period was considered (serious) - SEE NOTE</t>
  </si>
  <si>
    <t>Exclusion (or separate analysis) of participants with prior COVID infection reduces concern about differences in  infectivity as well as risk-taking and health-seeking behaviour
Examples and typical judgement: previously infected not excluded or analyzed separately (serious)</t>
  </si>
  <si>
    <t>Accounting for calendar time reduces bias due to differences in vaccine accessibility and risk of exposure over time
Examples and typical judgement: not taken into account but short-time frame (e.g. ≤2 months) (serious), not taken into account and time frame &gt;2 months (critical)</t>
  </si>
  <si>
    <t>Adjustment for prognostic factors for COVID infection, severity of disease, and vaccination, such as age, gender, race, ethnicity, socioeconomic factors, occupation (HCW, LTC), and chronic medical conditions 
Examples and typical judgement: no or insufficient adjustment for socioeconomic factors, race, ethnicity, occupation (serious), no or insufficient adjustment for age (any study population) or chronic medical conditions (LTC) (critical)</t>
  </si>
  <si>
    <t>Similar frequency of lab testing between groups reduces risk of bias introduced by detecting asymptomatic infection in one group but not in another (e.g. when only one group undergoes surveillance screening) 
Examples and typical judgement: screening performed for a subset of both study groups (serious), screening performed routinely in one study group but not in the other (critical)</t>
  </si>
  <si>
    <r>
      <rPr>
        <b/>
        <i/>
        <sz val="9"/>
        <color theme="1"/>
        <rFont val="Calibri"/>
      </rPr>
      <t xml:space="preserve">The study will be excluded if the overall risk is judged as critical. </t>
    </r>
    <r>
      <rPr>
        <i/>
        <sz val="9"/>
        <color theme="1"/>
        <rFont val="Calibri"/>
      </rPr>
      <t xml:space="preserve">If the study is judged to be low risk for all domains, then rate low risk. If the studyis judged as moderate in at least one domain or multiple domains, rate the overall risk as moderate. If the study is judged to be at serious risk of bias in at least one domain or multiple domains, rate the overall risk as serious. If the study is  judged as critical risk in at least one domain, then rate the overall risk as critical. </t>
    </r>
  </si>
  <si>
    <t>Location</t>
  </si>
  <si>
    <t>Population</t>
  </si>
  <si>
    <t>Databases types</t>
  </si>
  <si>
    <t>Rating</t>
  </si>
  <si>
    <t>Judgement support (type of study design)</t>
  </si>
  <si>
    <t>Judgement support</t>
  </si>
  <si>
    <t>01A-3</t>
  </si>
  <si>
    <t>Andrews</t>
  </si>
  <si>
    <t>England</t>
  </si>
  <si>
    <t>general population</t>
  </si>
  <si>
    <t>hospital and public health laboratories, community testing sites</t>
  </si>
  <si>
    <t>Low risk</t>
  </si>
  <si>
    <t>test-negative (specified symptomatic only); excluded pts with mixed vaccines during primary set (number excluded for this reason not reported)</t>
  </si>
  <si>
    <t>National Immunization Management System (NIMS)</t>
  </si>
  <si>
    <r>
      <rPr>
        <sz val="10"/>
        <color rgb="FFFF0000"/>
        <rFont val="Calibri"/>
      </rPr>
      <t>National database</t>
    </r>
    <r>
      <rPr>
        <sz val="10"/>
        <color rgb="FF000000"/>
        <rFont val="Calibri"/>
      </rPr>
      <t xml:space="preserve"> of local testing (community testing laboratories); demographic data from NIMS</t>
    </r>
  </si>
  <si>
    <t>sample date (data restricted to symptomatic individuals within 10 days after symptoms)</t>
  </si>
  <si>
    <t>Moderate risk</t>
  </si>
  <si>
    <t>not reported but data restricted to symptomatic individuals with tests within 10 days after symptoms so must have collected</t>
  </si>
  <si>
    <t>accounted for (at least 2 weeks after dose # 2 and 1 week after dose #3); but results during non-immune period post dose #1 not reported</t>
  </si>
  <si>
    <t>no positive tests within 90 days and adjusted for in analysis</t>
  </si>
  <si>
    <t>yes: matched by day of test</t>
  </si>
  <si>
    <t>age, sex, index of multiple deprivation, ethnic group, geographic region, day of test, HCW and social worker status, clinical risk group status, clinically extremely vulnerable, and previously testing positive</t>
  </si>
  <si>
    <t xml:space="preserve">as needed  </t>
  </si>
  <si>
    <t>potential for residual confounding due to failure to report method for verification of symptoms</t>
  </si>
  <si>
    <t>02B-3</t>
  </si>
  <si>
    <t>Bedston</t>
  </si>
  <si>
    <t>Wales</t>
  </si>
  <si>
    <t>Healthcare workers</t>
  </si>
  <si>
    <t>Electronic health records and national administrative data</t>
  </si>
  <si>
    <t>data-linkage</t>
  </si>
  <si>
    <t>national</t>
  </si>
  <si>
    <t>sample date (symptomatic infection not primary outcome)</t>
  </si>
  <si>
    <t>No information</t>
  </si>
  <si>
    <t>not applicable</t>
  </si>
  <si>
    <t>baseline was 2-5 weeks post second dose</t>
  </si>
  <si>
    <t>no</t>
  </si>
  <si>
    <t>staff group, sex, age, ethnicity, SES, urban/rural classification, QCovid co-morbidity score, previous number of hospitlisations, GP attendances and prescriptions over the last five years, with stratificaiton by ’prior PCR test history’</t>
  </si>
  <si>
    <t>down-graded for study design</t>
  </si>
  <si>
    <t>03B-3</t>
  </si>
  <si>
    <t>Britton</t>
  </si>
  <si>
    <t>USA</t>
  </si>
  <si>
    <t>whole population (national) - specific coverage for increased SES and racial/ethnic diversity</t>
  </si>
  <si>
    <t>Pharmacy COVID-19 testing database</t>
  </si>
  <si>
    <t>test-negative (specified symptomatic only)</t>
  </si>
  <si>
    <t>Serious risk</t>
  </si>
  <si>
    <t>Self-reported</t>
  </si>
  <si>
    <t>Infection data not stated - assumption is that this was from data of first positive test</t>
  </si>
  <si>
    <t>electronic health database</t>
  </si>
  <si>
    <t>accounted for but results not reported during 0-14 day time period</t>
  </si>
  <si>
    <t>data no explicitly reported. Assumption is that this is 1st infections, but not confirmed.</t>
  </si>
  <si>
    <t>yes</t>
  </si>
  <si>
    <t>race, ethnicity, sex, testing site state, testing site census tract SVI, and test date - with age stratified analyses. Did not adjust for comorbidities</t>
  </si>
  <si>
    <t>as needed</t>
  </si>
  <si>
    <t>down-graded for lack of systematic vaccination status capture (i.e., use of self report) and lack of adjustment for comorbidities</t>
  </si>
  <si>
    <t>04B-3</t>
  </si>
  <si>
    <t>Bruxvoort</t>
  </si>
  <si>
    <t>USA - Kaiser Permanente Southern California (KPSC)</t>
  </si>
  <si>
    <t xml:space="preserve">general population - KPSC integrated health care system (15 hospitals and associated medical offices) </t>
  </si>
  <si>
    <t>electronic health records</t>
  </si>
  <si>
    <t>test-negative case-control study, asymptomatic testing was included in the study</t>
  </si>
  <si>
    <t>electronic health care records; may have missed some participants who were vaccinated outside of KPSC (authors report as unlikely)</t>
  </si>
  <si>
    <t>EMR database not COVID specific, but with individual level data</t>
  </si>
  <si>
    <t>Sample date - Test-positive cases were defined as the first positive SARS-CoV-2 specimen identified by WGS</t>
  </si>
  <si>
    <t>matched for age, sex, race/ethnicity, and specimen collection date and were adjusted for BMI, smoking, Charlson comorbidity score, frailty index, liver disease, pregnancy, history of COVID-19 diagnosis, number of outpatient and virtual visits, preventive care, medical center area, month of specimen collection, specimen type. Did not adjust for SES.</t>
  </si>
  <si>
    <t>Down-graded for not adjusting for SES; large number of vaccine-associated exclusions</t>
  </si>
  <si>
    <t>05B-3</t>
  </si>
  <si>
    <t>Buchan</t>
  </si>
  <si>
    <t>Ontario, Canada</t>
  </si>
  <si>
    <t>general population &gt;=18 with provincial health insurance</t>
  </si>
  <si>
    <t xml:space="preserve">provincial SARS-CoV-2 laboratory testing, reportable disease, 
health administrative databases </t>
  </si>
  <si>
    <t>test negative (symptomatic)</t>
  </si>
  <si>
    <t>provinical COVID-19 vaccination databases</t>
  </si>
  <si>
    <t xml:space="preserve">provincial </t>
  </si>
  <si>
    <t>sample date (symptomatic infection and specified within 10 days of testing)</t>
  </si>
  <si>
    <t>Use of database that included self-reported and measured symptoms</t>
  </si>
  <si>
    <t>baseline was 7-59 days</t>
  </si>
  <si>
    <t>excluded if positive result within past 90 days; adjusted for past infection &gt; 90 days</t>
  </si>
  <si>
    <t>adjusted for time since last dose and week of test</t>
  </si>
  <si>
    <t>age sex, region of residents, number of PCR tests in past 3 months (proxy for HCW status), past infection &gt;90 days, comorbidities, influenza vaccination, neighbourhood-level median household income, proportion of working population employed as non-health essential  workers, mean no. persons per dwelling, proportion of population who self-identify as a visible minority</t>
  </si>
  <si>
    <t>06C-3</t>
  </si>
  <si>
    <t>Cerqueira-Silva</t>
  </si>
  <si>
    <t>Brazil</t>
  </si>
  <si>
    <t>general population 18+</t>
  </si>
  <si>
    <t>linked national Brazilian databases: outpatient clinics, hosptitalizations, death</t>
  </si>
  <si>
    <t>test negative design (symptomatic)</t>
  </si>
  <si>
    <t>national vaccine database</t>
  </si>
  <si>
    <t>collected symptom data, but details not reported</t>
  </si>
  <si>
    <t>accounted for and negative</t>
  </si>
  <si>
    <t>adjusted for previous infection</t>
  </si>
  <si>
    <t xml:space="preserve">stratified for time since vaccination </t>
  </si>
  <si>
    <t>age, sex, temporal trends, state of residence, previous infection, pregnancy, postpartum period, comorbidities; did not adjust for SES, occupation or ethnicity/race</t>
  </si>
  <si>
    <t>downgraded for failure to adjust for SES, ethnicity/race and occupation</t>
  </si>
  <si>
    <t>07C-2</t>
  </si>
  <si>
    <t>Chemaitelly</t>
  </si>
  <si>
    <t>Qatar</t>
  </si>
  <si>
    <t>federal COVID database (labs/hospital)</t>
  </si>
  <si>
    <t>test-negative (included asymptomatic but matched on reason for testing)</t>
  </si>
  <si>
    <t>national (COVID-specific)</t>
  </si>
  <si>
    <t>sample date (symptomatic outcome reported and did not specify within 10 days)</t>
  </si>
  <si>
    <t>chart review</t>
  </si>
  <si>
    <t>no; adjusted in analysis</t>
  </si>
  <si>
    <t>yes; cases and controls matched by calendar week of PCR test</t>
  </si>
  <si>
    <t>matched on age, sex, nationality, reason for test and calendar test week of PCR test; did not adjust for SES or comorbidity</t>
  </si>
  <si>
    <t xml:space="preserve">down-graded for failure to adjust for SES, comorbidity </t>
  </si>
  <si>
    <t>08D-2</t>
  </si>
  <si>
    <t>de Gier</t>
  </si>
  <si>
    <t>the Netherlands</t>
  </si>
  <si>
    <t>household and other contacts of confirmed index cases</t>
  </si>
  <si>
    <t>regional Municipal Health Services (methods and data described in previous report - uploaded)</t>
  </si>
  <si>
    <t>case-control</t>
  </si>
  <si>
    <t xml:space="preserve">national infectious disease notification registry </t>
  </si>
  <si>
    <t>within 14 days of index case positive test date</t>
  </si>
  <si>
    <t xml:space="preserve">yes </t>
  </si>
  <si>
    <t>age group, vaccination status of contact, week of notification of index case; did not adjust for chronic medical conditions, ethnicity, SES or occupation</t>
  </si>
  <si>
    <t xml:space="preserve">some screening, but no reason to suspect different between vaccinated and unvaccinated groups </t>
  </si>
  <si>
    <t>downgraded for failure to adjust for chronic medical conditions, SES, ethnicity or occupation; failue to account for previous infection; authors acknowledged concerns about misclassification bias and differences in behaviours</t>
  </si>
  <si>
    <t>09E-2</t>
  </si>
  <si>
    <t>El Sahly</t>
  </si>
  <si>
    <t>RCT Trial</t>
  </si>
  <si>
    <t>RCT</t>
  </si>
  <si>
    <t>RCT (vaccine vs. placebo)</t>
  </si>
  <si>
    <t>Study specific database</t>
  </si>
  <si>
    <t>sample date (symptomatic outcome reported and did not specify within 10 days, but participants were monitored for 14 days)</t>
  </si>
  <si>
    <t>study verfied symptoms</t>
  </si>
  <si>
    <t>only included fully vaccinated</t>
  </si>
  <si>
    <t>no individuals with prior infections included</t>
  </si>
  <si>
    <t>RCT with use of time-varying statistics, but with no direct adjustment for calendar time</t>
  </si>
  <si>
    <t>systematic testing</t>
  </si>
  <si>
    <t>RCT design and study procedures limit risk for most elements</t>
  </si>
  <si>
    <t>10F-3</t>
  </si>
  <si>
    <t>Florea</t>
  </si>
  <si>
    <t>California, USA</t>
  </si>
  <si>
    <t>Kaiser Permanente Southern Califormia members &gt;=18</t>
  </si>
  <si>
    <t>Kaiser Permanente Southern Califormia EHR</t>
  </si>
  <si>
    <t>prospective cohort</t>
  </si>
  <si>
    <t>EHR database, included vaccines administered outside Kaiser health system, imported daily from California Immunization Registry and Cal Poly Pomona mass vaccination site</t>
  </si>
  <si>
    <t>sample date (symptomatic infection but did not specify within 10 days)</t>
  </si>
  <si>
    <t>member self-report or EHR</t>
  </si>
  <si>
    <t>baseline covers 0-2 months, 14 day period not accounted for</t>
  </si>
  <si>
    <t>Individuals with COVID-19 who had a history of a COVID-19 diagnosis code or a SARS-CoV-2 positive molecular test in the 90 days prior were not considered incident cases.</t>
  </si>
  <si>
    <t>yes - matched by vaccine date</t>
  </si>
  <si>
    <t>matched by age, sex, race/ethnicity; stratified by Charlson comorbidities index, chronic disease and median household income and found no difference btw groups; higher proportion of vaccinated group were Kaiser physicians/employees</t>
  </si>
  <si>
    <t xml:space="preserve">down-graded for excluding only previously infected within past 90 days </t>
  </si>
  <si>
    <t>11K-3</t>
  </si>
  <si>
    <t>Katikireddi</t>
  </si>
  <si>
    <r>
      <rPr>
        <sz val="10"/>
        <color theme="1"/>
        <rFont val="Calibri"/>
      </rPr>
      <t xml:space="preserve">Scotland, Brazil - </t>
    </r>
    <r>
      <rPr>
        <sz val="10"/>
        <color rgb="FFFF0000"/>
        <rFont val="Calibri"/>
      </rPr>
      <t>only Scotland data included as there was no unvaccinated data for Brazil</t>
    </r>
  </si>
  <si>
    <t>general population adults 18+</t>
  </si>
  <si>
    <t>EAVE II study in Scotland; and Acute Respiratory Infection Suspected Cases, and Severe Acute Respiratory Infection/Illness datasets in Brazil: primary care, lab, hospital, deaths</t>
  </si>
  <si>
    <t>retrospective cohort; however, sensitivity analyses included test-negative case-control study and specified symptomatic infection only</t>
  </si>
  <si>
    <t>national databases: EAVE II in Scotland and Covid-19 Vaccine Campaign database in Brazil</t>
  </si>
  <si>
    <t>national databases</t>
  </si>
  <si>
    <t>not reported</t>
  </si>
  <si>
    <t>Baseline covers 14 day data</t>
  </si>
  <si>
    <t xml:space="preserve">In Scotland, adjusted for age, sex, deprivation, comorbidities, number of at-risk groups, smoking status, blood pressure, body-mass index, health board, interval between doses, and temporal trend. Did not adjust for ethnicity/race or occupation </t>
  </si>
  <si>
    <t xml:space="preserve">downgraded for failure to report method of symptom verification; failure to adjust for ethnicity/race and occupation </t>
  </si>
  <si>
    <t>12L-3</t>
  </si>
  <si>
    <t>Lin</t>
  </si>
  <si>
    <t>North Carolina, USA</t>
  </si>
  <si>
    <t>North Carolina COVID Surveillance system</t>
  </si>
  <si>
    <t>surveillance data linkage</t>
  </si>
  <si>
    <t>COVID Vaccine Management System. Data for those vaccinated by a NC state provider or federal pharmacy - potential to miss if vaccinated in another state</t>
  </si>
  <si>
    <t>COVID-specific database</t>
  </si>
  <si>
    <t>sample date (symptomatic infection reported but did not specify within 10 days)</t>
  </si>
  <si>
    <t>Any cases data reported. No symptomatic specific data reported</t>
  </si>
  <si>
    <t>Time was since first does. However, only data from J&amp;J were extracted</t>
  </si>
  <si>
    <t>time varying statistics with explicit mention of adjustment for calendar time</t>
  </si>
  <si>
    <t>age, sex, race/ethnicity, geographic region, county-level vaccination rate; did not adjust for SES, comorbidities, occupation</t>
  </si>
  <si>
    <t xml:space="preserve">down-graded for failure to adjust for comorbities and SES, exclude prior infection, account for calendar time and report verification of symptoms </t>
  </si>
  <si>
    <t>13L-3</t>
  </si>
  <si>
    <t>Lytras</t>
  </si>
  <si>
    <t>Greece</t>
  </si>
  <si>
    <t>National surveillance registry</t>
  </si>
  <si>
    <t>observational cohort</t>
  </si>
  <si>
    <t>national vaccination registry</t>
  </si>
  <si>
    <t>baseline covers 0-1 month, 14 day period not accounted for</t>
  </si>
  <si>
    <t>age, calendar week; did not adjust for sex, comorbidities, SES, race/ethnicity, occupation</t>
  </si>
  <si>
    <t>down-graded for failure to adjust for sex, comorbidity, SES, ethnicity/race or occupation; failure to exclude previous infection</t>
  </si>
  <si>
    <t>14M-3</t>
  </si>
  <si>
    <t>Machado</t>
  </si>
  <si>
    <t>Portugal mainland</t>
  </si>
  <si>
    <t>general population 65+</t>
  </si>
  <si>
    <t>National Health Service, National Information System for Epidemiologic Surveillance, National Death Registry, Primary Information System, Primary Care Clinical Monitoring System of
COVID-19 Patients in Home Isolated, National Database of Medicine and Treatment Prescriptions, National Database of Hospital Discharges</t>
  </si>
  <si>
    <t>historical cohort study based on data linkage</t>
  </si>
  <si>
    <t>national vaccine register</t>
  </si>
  <si>
    <t xml:space="preserve">national  </t>
  </si>
  <si>
    <t>sample date (symptomatic outcome reported and specified &lt;25 to &gt;15 days)</t>
  </si>
  <si>
    <t>national databases: National Information System for Epidemiologic Surveillance or Primary Care Clinical Monitoring System of COVID-19 Patients in Home Isolated.</t>
  </si>
  <si>
    <t>baseline 14-41 days</t>
  </si>
  <si>
    <t>no, excluded patients with prior infection</t>
  </si>
  <si>
    <t>stratified for time since vaccination</t>
  </si>
  <si>
    <t>age groups, sex, municipality level European Deprivation Index, number of chronic diseases, number of laboratory SARS-CoV-2 tests during 2020, previous influenza or pneumococcal vaccines uptake. Did not adjust for occupation</t>
  </si>
  <si>
    <t xml:space="preserve">some screening (as per author comments), but no reason to suspect different between vaccinated and unvaccinated groups </t>
  </si>
  <si>
    <t>down-graded due to not adjusting for occupation status; lack of screen consistency; and timing of symptom measurement</t>
  </si>
  <si>
    <t>15N-3</t>
  </si>
  <si>
    <t>Nordstrom</t>
  </si>
  <si>
    <t>Sweden</t>
  </si>
  <si>
    <t>Statistics Sweden; SmiNet Registry; Nartional Inpatient Registry; National Outpatient Registry; Swedish National Board of Health and Welfare</t>
  </si>
  <si>
    <t>retrospective cohort</t>
  </si>
  <si>
    <t>no method of verification (assumed that asymptomatic cases are rare)</t>
  </si>
  <si>
    <t>baseline 15-30 days</t>
  </si>
  <si>
    <t>prior infection excluded</t>
  </si>
  <si>
    <t>matched on birth year, sex and municipality; adjusted for baseline time , homemaker service and education (partial for SES) , whether family members were born in Sweden or not (ethnicity), and nine diagnoses at baseline; did not adjust fuly for SES or occupation</t>
  </si>
  <si>
    <t>down-graded due to failure to adjust (fully) for SES or occuation</t>
  </si>
  <si>
    <t>16P-3</t>
  </si>
  <si>
    <t>Petras</t>
  </si>
  <si>
    <t>Czech Republic</t>
  </si>
  <si>
    <t>HCWs</t>
  </si>
  <si>
    <t>Employee database</t>
  </si>
  <si>
    <t>Hospital registry</t>
  </si>
  <si>
    <t>sample date (symptomatic outcome reported but did not specify within 10 days)</t>
  </si>
  <si>
    <t xml:space="preserve">no </t>
  </si>
  <si>
    <t>time-varying statistics</t>
  </si>
  <si>
    <t>sex, stratified age (_x0014_30 years, 30–45 years, 45–60 years, and &gt;60 years), health-care workers and other professions, full- and part-time, and by hospital. Did not adjust for chronic disease</t>
  </si>
  <si>
    <t>down-graded due to failure to adjust for comorbidities</t>
  </si>
  <si>
    <t>17P-3</t>
  </si>
  <si>
    <t>Poukka</t>
  </si>
  <si>
    <t>Findland</t>
  </si>
  <si>
    <t>Social and Healthcare Professionals Register; National Infectious Disease Register; Care Register for Health Care</t>
  </si>
  <si>
    <t>register-based cohort</t>
  </si>
  <si>
    <t>Finnish Vaccine Register</t>
  </si>
  <si>
    <t xml:space="preserve">national </t>
  </si>
  <si>
    <t>baseline 14-90 days</t>
  </si>
  <si>
    <t>adjusted for age, sex, presence of medical conditions predisposing to severe Covid-19, and residence in the most affected hospital district Helsinki-Uusimaa. Didn't adjust for SES.</t>
  </si>
  <si>
    <t>downgraded for study design; failure to ethnicity, SES</t>
  </si>
  <si>
    <t>18R-4</t>
  </si>
  <si>
    <t>Robles-Fontán</t>
  </si>
  <si>
    <t>Puerto Rico</t>
  </si>
  <si>
    <t xml:space="preserve">12+ general population </t>
  </si>
  <si>
    <t>Puerto Rico Department of Health databases: BioPortal, Puerto Rico Electronic Immunization System</t>
  </si>
  <si>
    <t>national vaccination database</t>
  </si>
  <si>
    <t>national database</t>
  </si>
  <si>
    <t>baseline includes 14 days post full schedule</t>
  </si>
  <si>
    <t>age, gender, incidence rate; did not adjust for SES, comorbidity or occupation or ethnicity</t>
  </si>
  <si>
    <t>down-graded due to failure to adjust for SES or comorbidities or ethnicity; failure to exclude prior infection</t>
  </si>
  <si>
    <t>19R-3</t>
  </si>
  <si>
    <t>Rosenberg</t>
  </si>
  <si>
    <t>New York state</t>
  </si>
  <si>
    <t>four databases: Citywide Immunization Registry, NYS Immunization Information System, Electronic Clinical Laboratory Reporting System, Health Electronic Response Data System</t>
  </si>
  <si>
    <t>surveillance-based prospective cohort</t>
  </si>
  <si>
    <t>immunization registries (excluding veterans, military and first nations tribal health care facilities)</t>
  </si>
  <si>
    <t>city and state electronic health record systemcs</t>
  </si>
  <si>
    <t>baseline 14-44 days</t>
  </si>
  <si>
    <t>excluded if positive result within past 90 days</t>
  </si>
  <si>
    <t>age, vaccine product, timing of vaccination; did not adjust for comorbidities, SES or occupation</t>
  </si>
  <si>
    <t>down-graded due to failure to adjust for SES or comorbidities</t>
  </si>
  <si>
    <t>20S-2</t>
  </si>
  <si>
    <t>Skowronski</t>
  </si>
  <si>
    <t>British Columbia and Quebec, Canada</t>
  </si>
  <si>
    <t>general populaiton (community-dwelling adults)</t>
  </si>
  <si>
    <t>provincial lab databses, admistrative hospitalization database</t>
  </si>
  <si>
    <t xml:space="preserve">test-negative (did not specify symptomatic) </t>
  </si>
  <si>
    <t>provinicial immunization registry</t>
  </si>
  <si>
    <t>provinicial (subject to missing/incomplete information, misclassification and selection bias, as reported by authors)</t>
  </si>
  <si>
    <t>sample date (symptomatic infection not an outcome)</t>
  </si>
  <si>
    <t>baseline 14-27 days</t>
  </si>
  <si>
    <t>age group, sex, epidemiological week, region; did not adjust for SES, comorbidities or occupation</t>
  </si>
  <si>
    <t>down-graded for failure to adjust for SES, comorbidities, occupation</t>
  </si>
  <si>
    <t>21T-3</t>
  </si>
  <si>
    <t>Tartof</t>
  </si>
  <si>
    <t>adults&gt;18 enrolled with Kaiser Permanente</t>
  </si>
  <si>
    <t>Kaiser Permanente Southern California EHRs: clinical data across all settings of care</t>
  </si>
  <si>
    <t>Kaiser EHR and California Immunization Registry</t>
  </si>
  <si>
    <t xml:space="preserve">local  </t>
  </si>
  <si>
    <t>baseline 1-29 days</t>
  </si>
  <si>
    <t xml:space="preserve">low risk for 2 doses (monthly intervals); but serious risk for 3 doses (calendar time not accounted since insufficient follow-up time  after recent recommendation and &lt;2 months) </t>
  </si>
  <si>
    <t>age group, sex, race/ethnicity, BMI, comorbidities, previous testing, previous infection, neighbourhood deprivation index, healthcare utilization; did not adjust for occupation</t>
  </si>
  <si>
    <t>retrospective cohort, failure to adjust for occupation</t>
  </si>
  <si>
    <t>22T-1</t>
  </si>
  <si>
    <t>Thomas</t>
  </si>
  <si>
    <t>Global (Argentina, Brazil, Germany, South Africa, Turkey, USA)</t>
  </si>
  <si>
    <t>General population 16+</t>
  </si>
  <si>
    <t>Adjusted for surveillance time</t>
  </si>
  <si>
    <t>23T-1</t>
  </si>
  <si>
    <t>Thompson</t>
  </si>
  <si>
    <t>eight USA states (California, Colorado, Indiana, Minnesota, New York, Oregon,  Utah, Washington, Wisconson)</t>
  </si>
  <si>
    <t>general population adults (&gt;=50 yrs)</t>
  </si>
  <si>
    <t>hospitalizations, ICU visits, ED visits, urgent care clinic visits</t>
  </si>
  <si>
    <t>test-negative (with COVID-like illness)</t>
  </si>
  <si>
    <t>state immunization registries (or, in the case of CUIMC, by a city registry), electronic health records, and claims data</t>
  </si>
  <si>
    <t>local</t>
  </si>
  <si>
    <t>date of collection of a respiratory specimen associated with the most  recent positive or negative SARS-CoV-2 test result before the medical visit or the date of the medical visit (if testing occurred only after the admission or visit date)</t>
  </si>
  <si>
    <t>discharge codes</t>
  </si>
  <si>
    <t xml:space="preserve">yes  </t>
  </si>
  <si>
    <t>adjusted based on propensity-for vaccination scores and according to age, geographic region, calendar time (days from January 1, 2021, to the index date for each medical visit), and local virus circulation - propensity scores based on site region, age, race, ethnicity, type of admitting hospital, urban-rural classification of the facility, number of hospital beds, underlying conditions (including specific conditions), epidemiologic days, and 7-day moving average percent positivity; not adjusted for SES</t>
  </si>
  <si>
    <t xml:space="preserve">screening, but no reason to suspect different between vaccinated and unvaccinated groups </t>
  </si>
  <si>
    <t>down-graded for failure to exclude prior infection and failure to adjust for SES</t>
  </si>
  <si>
    <t>24Y-3</t>
  </si>
  <si>
    <t>Young-Xu</t>
  </si>
  <si>
    <t>Veterans under care of VHA</t>
  </si>
  <si>
    <t>Veterans Health Administration Corporate Data Warehouse: patient encounters, treatments, prescriptions, vaccinations, laboratory results</t>
  </si>
  <si>
    <t>test-negative case-control (did not specifiy only symptomatic)</t>
  </si>
  <si>
    <t>VHA database</t>
  </si>
  <si>
    <t>baseline 1 month</t>
  </si>
  <si>
    <t>Critical risk</t>
  </si>
  <si>
    <t>no details provided</t>
  </si>
  <si>
    <t>matched on region, sex, number of serven underlying conditions, age categories; adjusted for age, body mass index, cancer, congestive heart failure, chronic
kidney disease, diabetes, hypertension, immunocompromised, priority level, race and ethnicity, sex, and rurality. Did not adjust for occupation</t>
  </si>
  <si>
    <t>down-graded for failure to account for calendar time</t>
  </si>
  <si>
    <t>25F-3</t>
  </si>
  <si>
    <t>Ferdinands</t>
  </si>
  <si>
    <t>18+ general population</t>
  </si>
  <si>
    <t>VISION Network database</t>
  </si>
  <si>
    <t>baseline &lt; 2 months</t>
  </si>
  <si>
    <t>26H-3</t>
  </si>
  <si>
    <t>Hall</t>
  </si>
  <si>
    <t>United Kingdowm</t>
  </si>
  <si>
    <t>HCWs 18+</t>
  </si>
  <si>
    <t>United Kingdom Health Security Agency central testing laboratory (SIREN study)</t>
  </si>
  <si>
    <t>national COVID registries and directly from participants in questionnaires</t>
  </si>
  <si>
    <t>regular questionnaires</t>
  </si>
  <si>
    <t>baseline 14-73 days</t>
  </si>
  <si>
    <t>analyzed separately (naive cohort and positive cohort)</t>
  </si>
  <si>
    <t>Statified analyses: age group, geographical region, workplace setting, frequency of exposure to COVID-19; adjusted for sex and race/ethnicity; calendar time accounted for in model. Dod not adjust for SES and medical conditions</t>
  </si>
  <si>
    <t>dowgraded for failure to adjust for SES and medical conditions</t>
  </si>
  <si>
    <t>27C-3</t>
  </si>
  <si>
    <t>28A-4</t>
  </si>
  <si>
    <t>test-negative (specified symptomatic only); excluded pts with: mixed vaccines during primary set, &lt;19 days between 2 doses, more than 3 doses (numbers not reported)</t>
  </si>
  <si>
    <r>
      <rPr>
        <sz val="10"/>
        <color rgb="FFFF0000"/>
        <rFont val="Calibri"/>
      </rPr>
      <t>National database</t>
    </r>
    <r>
      <rPr>
        <sz val="10"/>
        <color rgb="FF000000"/>
        <rFont val="Calibri"/>
      </rPr>
      <t xml:space="preserve"> of local testing (community testing laboratories); demographic data from NIMS</t>
    </r>
  </si>
  <si>
    <t>age, sex, index of multiple deprivation, ethnic group, history of foreign travel, geographic region, day of test, HCW and social worker status, clinical risk group status, clinically extremely vulnerable, and previously testing positive</t>
  </si>
  <si>
    <t>29C-4</t>
  </si>
  <si>
    <t>Castillo</t>
  </si>
  <si>
    <t>France</t>
  </si>
  <si>
    <t>general population 50+ years</t>
  </si>
  <si>
    <t xml:space="preserve">National databases: Covid-19 screening and results (SI-DEP), hospitalizations (SI-VIC) </t>
  </si>
  <si>
    <t>sample date (symptomatic infection and specified within 7 days of testing)</t>
  </si>
  <si>
    <t>national database (S-DEP) - presence or absence of symptoms in tested individuals was missing for 20% of RT-PCR tests in 2021</t>
  </si>
  <si>
    <t>matched on week of testing</t>
  </si>
  <si>
    <t>age, sex, area of residence, week of testing, presence or abasence of comorbidity; did not adjust for race/ethnicity or occupation</t>
  </si>
  <si>
    <t>down-graded for failure to adjust for race/ethnicity or occupation</t>
  </si>
  <si>
    <t>30S-4</t>
  </si>
  <si>
    <t>Syed</t>
  </si>
  <si>
    <t>12+ general population</t>
  </si>
  <si>
    <t>National database: Primary Health Care Corporation’s (PHCC, Qatar’s public sector primary care provider) electronic medical records (EMR)</t>
  </si>
  <si>
    <t>included, adjusted for in analyses</t>
  </si>
  <si>
    <t>age, gender, comorbidities and previous SARS-CoV2 infection (before point zero); did not adjust for race/ethnicity, SES, or occupation</t>
  </si>
  <si>
    <t>down-graded for failure to adjust for race/ethnicity, SES, or occupation</t>
  </si>
  <si>
    <t>31G-5</t>
  </si>
  <si>
    <t>Glatman-Freedman</t>
  </si>
  <si>
    <t>Israel</t>
  </si>
  <si>
    <t>16+ general population</t>
  </si>
  <si>
    <t>MOH national SARS-CoV2 tests database</t>
  </si>
  <si>
    <t xml:space="preserve">national vaccine database  </t>
  </si>
  <si>
    <t>MOH COVID-specific database</t>
  </si>
  <si>
    <t>accounted for (at least 1 week after dose #3)</t>
  </si>
  <si>
    <t>yes, 14 matched cohorts were created</t>
  </si>
  <si>
    <t>age, sex, epidemiologic week; did not adjust for SES or comorbidity or ethnicity</t>
  </si>
  <si>
    <t xml:space="preserve">down-graded due to failure to adjust for SES or comorbidities or ethnicity </t>
  </si>
  <si>
    <t>32H-5</t>
  </si>
  <si>
    <t>Hansen</t>
  </si>
  <si>
    <t>Denmark</t>
  </si>
  <si>
    <t>general population 12+ years (primary series) 18+ (boosters)</t>
  </si>
  <si>
    <t>Danish nationwide registries: lab, patient registry (hospital), Danish Civil Registration (demographic data)</t>
  </si>
  <si>
    <t>cohort study</t>
  </si>
  <si>
    <t>accounted for (at least 2 weeks after dose # 2 and after dose #3)</t>
  </si>
  <si>
    <t>age, sex, numer of comorbidities, residency region, calendar time; did not adjust for ethnicity/race, SES or occupation</t>
  </si>
  <si>
    <t>down-graded due to failure to adjust for race/ethnicity, SES or occupation</t>
  </si>
  <si>
    <t>33H-5</t>
  </si>
  <si>
    <t>Horne</t>
  </si>
  <si>
    <t>general population 16+</t>
  </si>
  <si>
    <t xml:space="preserve">OpenSAFELY-TPP database - primary care and hospital from NHS, testing from Second Generation Surveillance System, national death registry </t>
  </si>
  <si>
    <t>Second generation surveillance was used to capture COVID test results - national laboratory reporting system</t>
  </si>
  <si>
    <t>no, excluded</t>
  </si>
  <si>
    <t>stratified by week</t>
  </si>
  <si>
    <r>
      <rPr>
        <sz val="10"/>
        <color theme="1"/>
        <rFont val="Calibri"/>
      </rPr>
      <t xml:space="preserve">age, sex, English Index of Multiple Deprivation, ethnicity, # tests, receipt of flu vaccine, BMI, current pregnancy, care home residence, homebound, chronic diseases, shielding; did not adjust for occupation </t>
    </r>
    <r>
      <rPr>
        <sz val="10"/>
        <color rgb="FFFF0000"/>
        <rFont val="Calibri"/>
      </rPr>
      <t>- HCW excluded</t>
    </r>
    <r>
      <rPr>
        <sz val="10"/>
        <color theme="1"/>
        <rFont val="Calibri"/>
      </rPr>
      <t xml:space="preserve"> </t>
    </r>
  </si>
  <si>
    <t>34K-6</t>
  </si>
  <si>
    <t>Kirsebom</t>
  </si>
  <si>
    <t>National database of local testing (community testing laboratories); demographic data from NIMS</t>
  </si>
  <si>
    <t>accounted for (at least 2 weeks after dose # 2 and 1 week after dose #3)</t>
  </si>
  <si>
    <t>35L-5</t>
  </si>
  <si>
    <t>Lauring</t>
  </si>
  <si>
    <t>USA (21 medical centres in 18 states)</t>
  </si>
  <si>
    <t xml:space="preserve">general population 18+ years </t>
  </si>
  <si>
    <t>surveillance data from the Influenza and Other Viruses in the Acutely Ill (IVY)</t>
  </si>
  <si>
    <t xml:space="preserve">test-negative and syndrome-negative (those with no symptoms and negative test) comparison groups </t>
  </si>
  <si>
    <t>self-report with confirmation from from state registry data, hospital EMR, or vaccination record cards</t>
  </si>
  <si>
    <t>COVID specific EMRs</t>
  </si>
  <si>
    <t>Medical record</t>
  </si>
  <si>
    <t>matched and included as a covariate</t>
  </si>
  <si>
    <t>age, sex, self-reported race, Hispanic ethnicity, chronic medical conditions, variant dominant period; did not adjust for SES or occupation</t>
  </si>
  <si>
    <t>donwgraded for failure to adjust for SES or occupation; and reliance on self-report of vaccination status for some participants</t>
  </si>
  <si>
    <t>36M-5</t>
  </si>
  <si>
    <t>Menni</t>
  </si>
  <si>
    <t>UK</t>
  </si>
  <si>
    <t>COVID app with self-report of vaccines and infections</t>
  </si>
  <si>
    <t>survey</t>
  </si>
  <si>
    <t>no linked databases</t>
  </si>
  <si>
    <t>self-report</t>
  </si>
  <si>
    <t>accounted for but covers 1st month post vaccination</t>
  </si>
  <si>
    <t>analyzed separately</t>
  </si>
  <si>
    <r>
      <rPr>
        <sz val="10"/>
        <color theme="1"/>
        <rFont val="Calibri"/>
      </rPr>
      <t xml:space="preserve">age, sex, </t>
    </r>
    <r>
      <rPr>
        <sz val="10"/>
        <color rgb="FFFF0000"/>
        <rFont val="Calibri"/>
      </rPr>
      <t>previous infections, healthcare worker status, number of tests, weekly incidence</t>
    </r>
    <r>
      <rPr>
        <sz val="10"/>
        <color theme="1"/>
        <rFont val="Calibri"/>
      </rPr>
      <t xml:space="preserve">, comorbidities; did not adjust for SES </t>
    </r>
  </si>
  <si>
    <t>down-graded for COVID app with self-report of vaccines and infections and likely highly selected population (only those with cell phones and tech-savvy); failure to adjust for calendar time or SES or occupation</t>
  </si>
  <si>
    <t>37N-5</t>
  </si>
  <si>
    <t>Nyberg</t>
  </si>
  <si>
    <t>Not reported, but assume similar to Andrews</t>
  </si>
  <si>
    <t>National database</t>
  </si>
  <si>
    <t>date of specimen, NHS region, age, ethnicity, sex, deprivation, previous infection status; did not include occupation and clinical risk group status.</t>
  </si>
  <si>
    <t>down-graded for not adjusting for occupation and comorbidities</t>
  </si>
  <si>
    <t>38S-5</t>
  </si>
  <si>
    <t>Starrfelt</t>
  </si>
  <si>
    <t>Norway</t>
  </si>
  <si>
    <t>general population adults (national) 18+</t>
  </si>
  <si>
    <t>Norwegian National Preparedness Register for COVID-19 (Beredt C19); Norwegian Surveillance System for Communicable Diseases (MSIS) registry.</t>
  </si>
  <si>
    <t>population-based cohort</t>
  </si>
  <si>
    <t>vaccine database</t>
  </si>
  <si>
    <t>Norwegian National Preparedness Register for COVID-19 (Beredt C19)</t>
  </si>
  <si>
    <t>N/A</t>
  </si>
  <si>
    <t>accounted for (at least 2 weeks after dose # 2)</t>
  </si>
  <si>
    <t xml:space="preserve">Used time-varying statistics </t>
  </si>
  <si>
    <t>Adjusted for age, sex, comorbidities, county of residence, country of birth and living conditions. No adjustment for occupation</t>
  </si>
  <si>
    <t>Down-graded for failure to adjusted for occupation and accounting for calendar time</t>
  </si>
  <si>
    <t>39S-5</t>
  </si>
  <si>
    <t>Stowe</t>
  </si>
  <si>
    <t>test-negative (included asymptomatic)</t>
  </si>
  <si>
    <t>down-graded for using test-ngeative with asymptomatic individuals and only adjusting for prior infection status</t>
  </si>
  <si>
    <t>40G-5</t>
  </si>
  <si>
    <t>Gram</t>
  </si>
  <si>
    <t>41L-5</t>
  </si>
  <si>
    <t>Lind</t>
  </si>
  <si>
    <t>US</t>
  </si>
  <si>
    <t>People attending the Yale New Haven Health System age 5+</t>
  </si>
  <si>
    <t>Studying COVID-19 Outcomes after SARS-CoV-2 Infection and Vaccination (SUCCESS) Study</t>
  </si>
  <si>
    <t>electronic health care records; may have missed some participants who were vaccinated outside of YNHHS (authors report as unlikely)</t>
  </si>
  <si>
    <t>accounted for but covers 0-14 days post vaccination</t>
  </si>
  <si>
    <t>Analyses by prior history</t>
  </si>
  <si>
    <t>date of test, age, sex, race-ehtnicity, comorbidity, hospital usage, insurance type, social vulnerability, zip code, municipality; did not adjust for occupation</t>
  </si>
  <si>
    <t>down-graded due to failure to adjust for occupation and not including baseline beyond 14 days.</t>
  </si>
  <si>
    <t>42B-6</t>
  </si>
  <si>
    <t>Baum</t>
  </si>
  <si>
    <t>Finland</t>
  </si>
  <si>
    <t>national sample of those aged 70+</t>
  </si>
  <si>
    <t>national registries: population information, health and primary care registries, prescription database; infectious disease register, lab</t>
  </si>
  <si>
    <t>data-linked cohort study</t>
  </si>
  <si>
    <t xml:space="preserve"> age, sex, region of residence, residence in a long-term care facility, influenza vaccination in 2019–2020, number of nights hospitalized between 2015 and 2019 and presence of predisposing comorbidities; did not adjust for SES or ethnicity</t>
  </si>
  <si>
    <t>down-graded for failure to adjust for SES and ethnicity and accounting for non-immune period at baseline</t>
  </si>
  <si>
    <t>44C-6</t>
  </si>
  <si>
    <t>baseline 2-9 weeks</t>
  </si>
  <si>
    <t>Only included previously infected vaccinated invididuals. Compared to unvaccinated, not infected controls</t>
  </si>
  <si>
    <t>adjusted for in analyses</t>
  </si>
  <si>
    <t xml:space="preserve"> age (five-year band), sex, calendar week, comorbidities (diabetes mellitus, obesity, chronic kidney disease, cardiac disease, chronic respiratory disease, immunosuppression); did not adjust for SES, occupation or ethnicity/race</t>
  </si>
  <si>
    <t>Brazil and Scotland</t>
  </si>
  <si>
    <t>linked national Brazilian databases: outpatient clinics, hosptitalizations, death - Scotland, EAVE II platform</t>
  </si>
  <si>
    <t>age (five-year bands), sex, socioeconomic position (Brazil: Brazilian Deprivation Index; Scotland: Scottish Index of Multiple Deprivation), comorbidities, state of residence, and previous infection; did not adjust for occupation or ethnicity/race</t>
  </si>
  <si>
    <t>Gray</t>
  </si>
  <si>
    <t>South Africa</t>
  </si>
  <si>
    <t>18+ years</t>
  </si>
  <si>
    <t xml:space="preserve"> Using data from Discovery Health, a South African managed care organization</t>
  </si>
  <si>
    <t>private medical claims database</t>
  </si>
  <si>
    <t>sample date, timing not indicated</t>
  </si>
  <si>
    <t>test required clinican referral and symtpoms were the primary reason</t>
  </si>
  <si>
    <t xml:space="preserve"> age (18-29, then 10-year age bands and then age 80+), sex, number of documented CDC risk factors (0,1,2,3+), surveillance week, period of prior documented infection, and geographic region (province); did not adjust for occupation, SES, or ethnicity/race</t>
  </si>
  <si>
    <t>accounted for (1 week after dose #3)</t>
  </si>
  <si>
    <t>Ng</t>
  </si>
  <si>
    <t>Singapore</t>
  </si>
  <si>
    <t>all close contacts of confirmed COVID-19 index cases issued legally-binding quarantine orders</t>
  </si>
  <si>
    <t>surveillance data from ministry of health contact tracing database</t>
  </si>
  <si>
    <t>national vaccinaation programme from Ministry of Health's contact tracing database</t>
  </si>
  <si>
    <t>national database (ministry of health surveillance data)</t>
  </si>
  <si>
    <t>date of symptom onset (all persons presenting with symptoms were actively offered to have a respiratory swab taken for RT-PCR)</t>
  </si>
  <si>
    <t>Symptom information was collected via interview by the MOH contact tracers soon after diagnosis</t>
  </si>
  <si>
    <t>All cases of possible COVID-19 reinfection are independently adjudicated by an expert panel comprising specialists in infectious diseases and laboratory medicine.</t>
  </si>
  <si>
    <t>age, sex, vaccine status of the index case, number of days of exposure; did not adjust for ethnicity, SES, comorbidity or occupation</t>
  </si>
  <si>
    <t xml:space="preserve">down-graded due to failure to adjust for ethnicity, socioeconomic factors, and chronic medical conditions </t>
  </si>
  <si>
    <t>ROBINS domains</t>
  </si>
  <si>
    <t>Bias in selection of participants into study</t>
  </si>
  <si>
    <t>Bias in classification of interventions</t>
  </si>
  <si>
    <t>Bias due to confounding</t>
  </si>
  <si>
    <t>Bias in measurment of outcomes</t>
  </si>
  <si>
    <t>Author                   (Green = updated from LES #6; Black = new)</t>
  </si>
  <si>
    <t>Confirmation of VOC</t>
  </si>
  <si>
    <t>Andrejko</t>
  </si>
  <si>
    <t>California</t>
  </si>
  <si>
    <t>California Department of Public Health</t>
  </si>
  <si>
    <t>state-wide</t>
  </si>
  <si>
    <t>patient interview</t>
  </si>
  <si>
    <t>yes: matched by week</t>
  </si>
  <si>
    <t>matched for age, sex, geographic region; not adjusted for co-morbidities, occupation or SES</t>
  </si>
  <si>
    <t>interview but also asked to read from their vaccination card</t>
  </si>
  <si>
    <t>sample date (data restricted to symptomatic individuals within 14 days after symptoms)</t>
  </si>
  <si>
    <t>Canada (Quebec province)</t>
  </si>
  <si>
    <t>general population (community dwellers 12+)</t>
  </si>
  <si>
    <t xml:space="preserve">provincial datases: public health, hospital, laboratory </t>
  </si>
  <si>
    <t>provinical vaccination registry</t>
  </si>
  <si>
    <t>provincial</t>
  </si>
  <si>
    <t>sample date (symptomatic infection and asymptomatic)</t>
  </si>
  <si>
    <t>provincial laboratory database</t>
  </si>
  <si>
    <t>yes, by epidemiologic week; stratified by time since last non-Omicron infection or vaccine dose</t>
  </si>
  <si>
    <t>age, sex, testing indication (including: symptomatic, among HWCs), severity of previous infection, VOC status of prior infection; did not adjust for comorbidities, race/ethnicity, SES</t>
  </si>
  <si>
    <t xml:space="preserve">down-graded for failure to adjust for comorbidities, race/ethnicity, or SES </t>
  </si>
  <si>
    <t>Carazo</t>
  </si>
  <si>
    <t>50C-7</t>
  </si>
  <si>
    <t>baseline 0-60 days</t>
  </si>
  <si>
    <t>Only included those with previous infections</t>
  </si>
  <si>
    <t>43C-6</t>
  </si>
  <si>
    <t>45G-6</t>
  </si>
  <si>
    <t>46K-6</t>
  </si>
  <si>
    <t>47N-6</t>
  </si>
  <si>
    <t>48A-7</t>
  </si>
  <si>
    <t>49C-7</t>
  </si>
  <si>
    <t>national, federated SARS-CoV-2 databases: lab, hospital, clinical infection, demographics</t>
  </si>
  <si>
    <t>sample date (symptoms reported at time of testing)</t>
  </si>
  <si>
    <t>matched by sex, 10-year age group, nationality, calendar week of test, prior infection, HCW status; did not adjust for SES or comorbidity</t>
  </si>
  <si>
    <t>downgraded for failure to adjust for SES and comorbidities</t>
  </si>
  <si>
    <t>British Columbia, Canada</t>
  </si>
  <si>
    <t>El Adam</t>
  </si>
  <si>
    <t>provincial Occupational Health and Safety Agency for Healthcare in British Columbia database</t>
  </si>
  <si>
    <t>baseline 14-20 days</t>
  </si>
  <si>
    <t>age group, sex, and HA of HCW residence; did not adjust for SES or comorbidities</t>
  </si>
  <si>
    <t>down-graded for failure to adjust for SES or comorbidities</t>
  </si>
  <si>
    <t>51 E-7</t>
  </si>
  <si>
    <t>52K-7</t>
  </si>
  <si>
    <t>Kissling</t>
  </si>
  <si>
    <t>Croatia, France, Ireland, the Netherlands, Portugal, Romania, Spain, England, Scotland</t>
  </si>
  <si>
    <t>general population, swabbed at primary and care/community level 30+</t>
  </si>
  <si>
    <t>I-MOVE-COVID-19 and ECDS networks</t>
  </si>
  <si>
    <t>multi centre test-negative study (specified symptomatic only)</t>
  </si>
  <si>
    <t>multiple countries had different sources to confirm vaccination (EMR, vaccine registry, GP interview, patient questionnaire, health databases); Scotland only relied on patient questionnaires, but no sensitivity analysis reported</t>
  </si>
  <si>
    <t>national with variation across site (EMR, GP interview, patient questionnaire and/or other health/national laboratory databases</t>
  </si>
  <si>
    <t>participants included were those who were swabbed within 10 days (PCR) or 5 days (RAT) of symptom onset</t>
  </si>
  <si>
    <t>GP interview, patient questionnaire, or EMR (data imputed for some sites)</t>
  </si>
  <si>
    <t>study site, date of swab, age group, sex, chronic conditions; did not adjust for SES, ethnicity or occupation</t>
  </si>
  <si>
    <t>routine screening at some sites and not other sites (varied by country); conducted sensitivity analysis excluding site with systematic selection of patient for swabbing</t>
  </si>
  <si>
    <t>down-graded for failure to adjust for SES, ethnicity and occupation</t>
  </si>
  <si>
    <t>baseline 14-29 days</t>
  </si>
  <si>
    <t>53L-7</t>
  </si>
  <si>
    <t>Lee</t>
  </si>
  <si>
    <t>Cancer population and a comparison general population</t>
  </si>
  <si>
    <t xml:space="preserve"> UK Coronavirus Cancer Evaluation Project (UKCCEP)</t>
  </si>
  <si>
    <t>National Immunisation Management Service</t>
  </si>
  <si>
    <t>baseline 0-56 days</t>
  </si>
  <si>
    <t>age, sex, ethnicity, and Index of Multiple Deprivation; did not adjust foroccupation or medical conditions</t>
  </si>
  <si>
    <t>No accounting for time and data capture over a 10 month period</t>
  </si>
  <si>
    <t>No accounting for calendar time</t>
  </si>
  <si>
    <t>54P-7</t>
  </si>
  <si>
    <t>Paranthaman</t>
  </si>
  <si>
    <t>LTCF residents 65+ years in England with at least two recorded tests for SARS CoV-2 and at least one test during the study period.</t>
  </si>
  <si>
    <t>National databases for testing and immunisation information</t>
  </si>
  <si>
    <t>baseline7-28 days</t>
  </si>
  <si>
    <t>For main analyses, included with no statistical adjustment</t>
  </si>
  <si>
    <t>sex, age-group (in 5year age bands, starting from 65 years), relative deprivation and 7-day moving incidence rate at Local Authority level updated daily; did not adjust for medical condititions nor ethnicity</t>
  </si>
  <si>
    <t>55R-7</t>
  </si>
  <si>
    <t>Faliure to adjust for medical conditions in a LTC population</t>
  </si>
  <si>
    <t>Richterman</t>
  </si>
  <si>
    <t>Pennsylvania (US)</t>
  </si>
  <si>
    <t>UPHS database (assumes all workers only used UPHS services)</t>
  </si>
  <si>
    <t>UPHS databases</t>
  </si>
  <si>
    <t>University of Pennsylvania Health System (UPHS) employees</t>
  </si>
  <si>
    <t>Prospective daily symtom reporting in workers</t>
  </si>
  <si>
    <t>Age, race/ethnicity, presence of symptoms, clinical vs non-clinical work role, rolling average case rates per 100,000 people on the specimen collection date for the employee’s county of residence, and specimen collection week; did not adjust for SES</t>
  </si>
  <si>
    <t>down-graded for failure to adjust for 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</si>
</sst>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7">
    <font>
      <sz val="11"/>
      <color theme="1"/>
      <name val="Calibri"/>
      <scheme val="minor"/>
    </font>
    <font>
      <b/>
      <sz val="9"/>
      <color theme="0"/>
      <name val="Calibri"/>
    </font>
    <font>
      <b/>
      <sz val="9"/>
      <color theme="1"/>
      <name val="Calibri"/>
    </font>
    <font>
      <sz val="11"/>
      <name val="Calibri"/>
    </font>
    <font>
      <sz val="9"/>
      <color theme="1"/>
      <name val="Calibri"/>
    </font>
    <font>
      <i/>
      <sz val="9"/>
      <color theme="1"/>
      <name val="Calibri"/>
    </font>
    <font>
      <i/>
      <sz val="9"/>
      <color rgb="FFFF0000"/>
      <name val="Calibri"/>
    </font>
    <font>
      <sz val="11"/>
      <color theme="1"/>
      <name val="Calibri"/>
    </font>
    <font>
      <b/>
      <sz val="10"/>
      <color theme="9"/>
      <name val="Calibri"/>
    </font>
    <font>
      <sz val="10"/>
      <color theme="1"/>
      <name val="Calibri"/>
    </font>
    <font>
      <sz val="10"/>
      <color rgb="FF000000"/>
      <name val="Calibri"/>
    </font>
    <font>
      <sz val="10"/>
      <color rgb="FFFF0000"/>
      <name val="Calibri"/>
    </font>
    <font>
      <sz val="10"/>
      <color theme="1"/>
      <name val="Arial"/>
    </font>
    <font>
      <b/>
      <sz val="10"/>
      <color theme="1"/>
      <name val="Calibri"/>
    </font>
    <font>
      <b/>
      <sz val="9"/>
      <color rgb="FF000000"/>
      <name val="Calibri"/>
    </font>
    <font>
      <b/>
      <sz val="11"/>
      <color theme="9"/>
      <name val="Calibri"/>
    </font>
    <font>
      <sz val="11"/>
      <color theme="1"/>
      <name val="Calibri"/>
    </font>
    <font>
      <b/>
      <sz val="11"/>
      <color theme="1"/>
      <name val="Calibri"/>
    </font>
    <font>
      <b/>
      <i/>
      <sz val="9"/>
      <color theme="1"/>
      <name val="Calibri"/>
    </font>
    <font>
      <sz val="10"/>
      <color theme="1"/>
      <name val="Calibri"/>
      <family val="2"/>
      <scheme val="minor"/>
    </font>
    <font>
      <b/>
      <sz val="10"/>
      <color theme="9"/>
      <name val="Calibri"/>
      <family val="2"/>
    </font>
    <font>
      <sz val="10"/>
      <color theme="1"/>
      <name val="Calibri"/>
      <family val="2"/>
    </font>
    <font>
      <sz val="8"/>
      <name val="Calibri"/>
      <family val="2"/>
      <scheme val="minor"/>
    </font>
    <font>
      <b/>
      <sz val="10"/>
      <color theme="1"/>
      <name val="Calibri"/>
      <family val="2"/>
    </font>
    <font>
      <sz val="10"/>
      <name val="Calibri"/>
      <family val="2"/>
    </font>
    <font>
      <b/>
      <sz val="11"/>
      <name val="Calibri"/>
      <family val="2"/>
    </font>
    <font>
      <b/>
      <sz val="11"/>
      <color theme="9"/>
      <name val="Calibri"/>
      <family val="2"/>
    </font>
  </fonts>
  <fills count="10">
    <fill>
      <patternFill patternType="none"/>
    </fill>
    <fill>
      <patternFill patternType="gray125"/>
    </fill>
    <fill>
      <patternFill patternType="solid">
        <fgColor rgb="FF333F4F"/>
        <bgColor rgb="FF333F4F"/>
      </patternFill>
    </fill>
    <fill>
      <patternFill patternType="solid">
        <fgColor rgb="FFC5E0B3"/>
        <bgColor rgb="FFC5E0B3"/>
      </patternFill>
    </fill>
    <fill>
      <patternFill patternType="solid">
        <fgColor rgb="FF7B7B7B"/>
        <bgColor rgb="FF7B7B7B"/>
      </patternFill>
    </fill>
    <fill>
      <patternFill patternType="solid">
        <fgColor rgb="FFECECEC"/>
        <bgColor rgb="FFECECEC"/>
      </patternFill>
    </fill>
    <fill>
      <patternFill patternType="solid">
        <fgColor rgb="FFD9E2F3"/>
        <bgColor rgb="FFD9E2F3"/>
      </patternFill>
    </fill>
    <fill>
      <patternFill patternType="solid">
        <fgColor rgb="FFEAD1DC"/>
        <bgColor rgb="FFEAD1DC"/>
      </patternFill>
    </fill>
    <fill>
      <patternFill patternType="solid">
        <fgColor rgb="FFDDEBF7"/>
        <bgColor rgb="FFDDEBF7"/>
      </patternFill>
    </fill>
    <fill>
      <patternFill patternType="solid">
        <fgColor rgb="FF7F7F7F"/>
        <bgColor rgb="FF7F7F7F"/>
      </patternFill>
    </fill>
  </fills>
  <borders count="24">
    <border>
      <left/>
      <right/>
      <top/>
      <bottom/>
      <diagonal/>
    </border>
    <border>
      <left style="thin">
        <color rgb="FFAEABAB"/>
      </left>
      <right style="thin">
        <color rgb="FFAEABAB"/>
      </right>
      <top style="thin">
        <color rgb="FFAEABAB"/>
      </top>
      <bottom/>
      <diagonal/>
    </border>
    <border>
      <left style="thin">
        <color rgb="FFAEABAB"/>
      </left>
      <right style="thin">
        <color rgb="FFAEABAB"/>
      </right>
      <top style="thin">
        <color rgb="FFAEABAB"/>
      </top>
      <bottom/>
      <diagonal/>
    </border>
    <border>
      <left style="thin">
        <color rgb="FFAEABAB"/>
      </left>
      <right/>
      <top/>
      <bottom/>
      <diagonal/>
    </border>
    <border>
      <left/>
      <right/>
      <top/>
      <bottom/>
      <diagonal/>
    </border>
    <border>
      <left/>
      <right style="thin">
        <color rgb="FFAEABAB"/>
      </right>
      <top/>
      <bottom/>
      <diagonal/>
    </border>
    <border>
      <left style="thin">
        <color rgb="FFAEABAB"/>
      </left>
      <right/>
      <top/>
      <bottom style="thin">
        <color rgb="FFAEABAB"/>
      </bottom>
      <diagonal/>
    </border>
    <border>
      <left/>
      <right style="thin">
        <color rgb="FFAEABAB"/>
      </right>
      <top/>
      <bottom style="thin">
        <color rgb="FFAEABAB"/>
      </bottom>
      <diagonal/>
    </border>
    <border>
      <left/>
      <right/>
      <top/>
      <bottom style="thin">
        <color rgb="FFAEABAB"/>
      </bottom>
      <diagonal/>
    </border>
    <border>
      <left style="thin">
        <color rgb="FFAEABAB"/>
      </left>
      <right style="thin">
        <color rgb="FFAEABAB"/>
      </right>
      <top/>
      <bottom/>
      <diagonal/>
    </border>
    <border>
      <left style="thin">
        <color rgb="FFAEABAB"/>
      </left>
      <right style="thin">
        <color rgb="FFAEABAB"/>
      </right>
      <top/>
      <bottom/>
      <diagonal/>
    </border>
    <border>
      <left style="thin">
        <color rgb="FFAEABAB"/>
      </left>
      <right/>
      <top/>
      <bottom/>
      <diagonal/>
    </border>
    <border>
      <left/>
      <right style="thin">
        <color rgb="FFAEABAB"/>
      </right>
      <top/>
      <bottom/>
      <diagonal/>
    </border>
    <border>
      <left style="thin">
        <color rgb="FFAEABAB"/>
      </left>
      <right/>
      <top style="thin">
        <color rgb="FFAEABAB"/>
      </top>
      <bottom style="thin">
        <color rgb="FFAEABAB"/>
      </bottom>
      <diagonal/>
    </border>
    <border>
      <left/>
      <right style="thin">
        <color rgb="FFAEABAB"/>
      </right>
      <top style="thin">
        <color rgb="FFAEABAB"/>
      </top>
      <bottom style="thin">
        <color rgb="FFAEABAB"/>
      </bottom>
      <diagonal/>
    </border>
    <border>
      <left/>
      <right/>
      <top style="thin">
        <color rgb="FFAEABAB"/>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style="thin">
        <color rgb="FFAEABAB"/>
      </top>
      <bottom style="thin">
        <color rgb="FFAEABAB"/>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EABAB"/>
      </left>
      <right/>
      <top/>
      <bottom style="thin">
        <color rgb="FFAEABAB"/>
      </bottom>
      <diagonal/>
    </border>
  </borders>
  <cellStyleXfs count="1">
    <xf numFmtId="0" fontId="0" fillId="0" borderId="0"/>
  </cellStyleXfs>
  <cellXfs count="70">
    <xf numFmtId="0" fontId="0" fillId="0" borderId="0" xfId="0" applyFont="1" applyAlignment="1"/>
    <xf numFmtId="0" fontId="1" fillId="2" borderId="2" xfId="0" applyFont="1" applyFill="1" applyBorder="1" applyAlignment="1">
      <alignment horizontal="center" vertical="center" wrapText="1" readingOrder="1"/>
    </xf>
    <xf numFmtId="0" fontId="4" fillId="0" borderId="0" xfId="0" applyFont="1" applyAlignment="1">
      <alignment horizontal="left" vertical="top" wrapText="1" readingOrder="1"/>
    </xf>
    <xf numFmtId="0" fontId="1" fillId="2" borderId="10" xfId="0" applyFont="1" applyFill="1" applyBorder="1" applyAlignment="1">
      <alignment horizontal="center" vertical="center" wrapText="1" readingOrder="1"/>
    </xf>
    <xf numFmtId="0" fontId="5" fillId="0" borderId="0" xfId="0" applyFont="1" applyAlignment="1">
      <alignment horizontal="left" vertical="top" wrapText="1" readingOrder="1"/>
    </xf>
    <xf numFmtId="0" fontId="1" fillId="2" borderId="17" xfId="0" applyFont="1" applyFill="1" applyBorder="1" applyAlignment="1">
      <alignment horizontal="center" vertical="center" wrapText="1" readingOrder="1"/>
    </xf>
    <xf numFmtId="0" fontId="2" fillId="6" borderId="17" xfId="0" applyFont="1" applyFill="1" applyBorder="1" applyAlignment="1">
      <alignment horizontal="left" vertical="top" wrapText="1" readingOrder="1"/>
    </xf>
    <xf numFmtId="0" fontId="2" fillId="6" borderId="18" xfId="0" applyFont="1" applyFill="1" applyBorder="1" applyAlignment="1">
      <alignment horizontal="left" vertical="top" wrapText="1" readingOrder="1"/>
    </xf>
    <xf numFmtId="0" fontId="4" fillId="0" borderId="0" xfId="0" applyFont="1" applyAlignment="1">
      <alignment horizontal="left" vertical="top"/>
    </xf>
    <xf numFmtId="164" fontId="7" fillId="0" borderId="0" xfId="0" applyNumberFormat="1"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vertical="center" wrapText="1"/>
    </xf>
    <xf numFmtId="0" fontId="11" fillId="0" borderId="0" xfId="0" applyFont="1"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left" vertical="top" wrapText="1"/>
    </xf>
    <xf numFmtId="164" fontId="12" fillId="0" borderId="0" xfId="0" applyNumberFormat="1" applyFont="1" applyAlignment="1">
      <alignment horizontal="center" vertical="center"/>
    </xf>
    <xf numFmtId="0" fontId="13" fillId="0" borderId="0" xfId="0" applyFont="1" applyAlignment="1">
      <alignment horizontal="center" vertical="center" wrapText="1"/>
    </xf>
    <xf numFmtId="0" fontId="11" fillId="0" borderId="0" xfId="0" applyFont="1" applyAlignment="1">
      <alignment horizontal="left" vertical="top" wrapText="1"/>
    </xf>
    <xf numFmtId="49" fontId="7" fillId="0" borderId="0" xfId="0" applyNumberFormat="1" applyFont="1" applyAlignment="1">
      <alignment horizontal="center" vertical="center"/>
    </xf>
    <xf numFmtId="0" fontId="9"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vertical="center" wrapText="1"/>
    </xf>
    <xf numFmtId="0" fontId="11" fillId="0" borderId="0" xfId="0" applyFont="1" applyAlignment="1">
      <alignment vertical="center" wrapText="1"/>
    </xf>
    <xf numFmtId="0" fontId="9" fillId="7" borderId="0" xfId="0" applyFont="1" applyFill="1" applyAlignment="1">
      <alignment horizontal="left" vertical="center" wrapText="1"/>
    </xf>
    <xf numFmtId="0" fontId="9"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1" fontId="4" fillId="0" borderId="0" xfId="0" applyNumberFormat="1" applyFont="1" applyAlignment="1">
      <alignment wrapText="1"/>
    </xf>
    <xf numFmtId="0" fontId="4" fillId="0" borderId="0" xfId="0" applyFont="1" applyAlignment="1">
      <alignment wrapText="1"/>
    </xf>
    <xf numFmtId="1" fontId="1" fillId="9" borderId="17" xfId="0" applyNumberFormat="1" applyFont="1" applyFill="1" applyBorder="1" applyAlignment="1">
      <alignment horizontal="left" vertical="top" wrapText="1" readingOrder="1"/>
    </xf>
    <xf numFmtId="0" fontId="1" fillId="9" borderId="17" xfId="0" applyFont="1" applyFill="1" applyBorder="1" applyAlignment="1">
      <alignment horizontal="left" vertical="top" wrapText="1" readingOrder="1"/>
    </xf>
    <xf numFmtId="0" fontId="1" fillId="4" borderId="23" xfId="0" applyFont="1" applyFill="1" applyBorder="1" applyAlignment="1">
      <alignment horizontal="left" vertical="top" wrapText="1" readingOrder="1"/>
    </xf>
    <xf numFmtId="0" fontId="15" fillId="0" borderId="0" xfId="0" applyFont="1"/>
    <xf numFmtId="0" fontId="16" fillId="0" borderId="0" xfId="0" applyFont="1"/>
    <xf numFmtId="0" fontId="17" fillId="0" borderId="0" xfId="0" applyFont="1"/>
    <xf numFmtId="1" fontId="7" fillId="0" borderId="0" xfId="0" applyNumberFormat="1" applyFont="1"/>
    <xf numFmtId="0" fontId="19" fillId="0" borderId="0" xfId="0" applyFont="1" applyAlignment="1">
      <alignment horizontal="left" vertical="center" wrapText="1"/>
    </xf>
    <xf numFmtId="0" fontId="0" fillId="0" borderId="0" xfId="0" applyFont="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left" vertical="center" wrapText="1"/>
    </xf>
    <xf numFmtId="0" fontId="23"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left" vertical="center" wrapText="1"/>
    </xf>
    <xf numFmtId="11" fontId="21" fillId="0" borderId="0" xfId="0" applyNumberFormat="1" applyFont="1" applyAlignment="1">
      <alignment horizontal="center" vertical="center" wrapText="1"/>
    </xf>
    <xf numFmtId="0" fontId="25" fillId="0" borderId="0" xfId="0" applyFont="1"/>
    <xf numFmtId="0" fontId="26" fillId="0" borderId="0" xfId="0" applyFont="1"/>
    <xf numFmtId="0" fontId="2" fillId="8" borderId="19" xfId="0" applyFont="1" applyFill="1" applyBorder="1" applyAlignment="1">
      <alignment vertical="center" wrapText="1"/>
    </xf>
    <xf numFmtId="0" fontId="14" fillId="8" borderId="19" xfId="0" applyFont="1" applyFill="1" applyBorder="1" applyAlignment="1">
      <alignment vertical="center" wrapText="1"/>
    </xf>
    <xf numFmtId="0" fontId="4" fillId="8" borderId="19" xfId="0" applyFont="1" applyFill="1" applyBorder="1" applyAlignment="1">
      <alignment vertical="center" wrapText="1"/>
    </xf>
    <xf numFmtId="0" fontId="1" fillId="2" borderId="1" xfId="0" applyFont="1" applyFill="1" applyBorder="1" applyAlignment="1">
      <alignment horizontal="center" vertical="center" wrapText="1" readingOrder="1"/>
    </xf>
    <xf numFmtId="0" fontId="3" fillId="0" borderId="9" xfId="0" applyFont="1" applyBorder="1"/>
    <xf numFmtId="0" fontId="3" fillId="0" borderId="16" xfId="0" applyFont="1" applyBorder="1"/>
    <xf numFmtId="0" fontId="2" fillId="3" borderId="3" xfId="0" applyFont="1" applyFill="1" applyBorder="1" applyAlignment="1">
      <alignment horizontal="left" vertical="top" wrapText="1" readingOrder="1"/>
    </xf>
    <xf numFmtId="0" fontId="3" fillId="0" borderId="4" xfId="0" applyFont="1" applyBorder="1"/>
    <xf numFmtId="0" fontId="3" fillId="0" borderId="5" xfId="0" applyFont="1" applyBorder="1"/>
    <xf numFmtId="0" fontId="3" fillId="0" borderId="11" xfId="0" applyFont="1" applyBorder="1"/>
    <xf numFmtId="0" fontId="0" fillId="0" borderId="0" xfId="0" applyFont="1" applyAlignment="1"/>
    <xf numFmtId="0" fontId="3" fillId="0" borderId="12" xfId="0" applyFont="1" applyBorder="1"/>
    <xf numFmtId="0" fontId="1" fillId="4" borderId="6" xfId="0" applyFont="1" applyFill="1" applyBorder="1" applyAlignment="1">
      <alignment horizontal="left" vertical="top" wrapText="1" readingOrder="1"/>
    </xf>
    <xf numFmtId="0" fontId="3" fillId="0" borderId="7" xfId="0" applyFont="1" applyBorder="1"/>
    <xf numFmtId="0" fontId="3" fillId="0" borderId="8" xfId="0" applyFont="1" applyBorder="1"/>
    <xf numFmtId="0" fontId="5" fillId="5" borderId="13" xfId="0" applyFont="1" applyFill="1" applyBorder="1" applyAlignment="1">
      <alignment horizontal="left" vertical="top" wrapText="1" readingOrder="1"/>
    </xf>
    <xf numFmtId="0" fontId="3" fillId="0" borderId="14" xfId="0" applyFont="1" applyBorder="1"/>
    <xf numFmtId="0" fontId="6" fillId="5" borderId="13" xfId="0" applyFont="1" applyFill="1" applyBorder="1" applyAlignment="1">
      <alignment horizontal="left" vertical="top" wrapText="1" readingOrder="1"/>
    </xf>
    <xf numFmtId="0" fontId="3" fillId="0" borderId="15" xfId="0" applyFont="1" applyBorder="1"/>
    <xf numFmtId="0" fontId="2" fillId="8" borderId="20" xfId="0" applyFont="1" applyFill="1" applyBorder="1" applyAlignment="1">
      <alignment horizontal="center" vertical="center" wrapText="1"/>
    </xf>
    <xf numFmtId="0" fontId="3" fillId="0" borderId="21" xfId="0" applyFont="1" applyBorder="1" applyAlignment="1">
      <alignment vertical="center"/>
    </xf>
    <xf numFmtId="0" fontId="3" fillId="0" borderId="22" xfId="0" applyFont="1" applyBorder="1" applyAlignment="1">
      <alignment vertical="center"/>
    </xf>
  </cellXfs>
  <cellStyles count="1">
    <cellStyle name="Normal" xfId="0" builtinId="0"/>
  </cellStyles>
  <dxfs count="605">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9"/>
  <sheetViews>
    <sheetView workbookViewId="0">
      <pane xSplit="2" ySplit="3" topLeftCell="C55" activePane="bottomRight" state="frozen"/>
      <selection pane="topRight" activeCell="C1" sqref="C1"/>
      <selection pane="bottomLeft" activeCell="A4" sqref="A4"/>
      <selection pane="bottomRight" activeCell="A59" sqref="A59"/>
    </sheetView>
  </sheetViews>
  <sheetFormatPr defaultColWidth="14.42578125" defaultRowHeight="15" customHeight="1"/>
  <cols>
    <col min="1" max="5" width="20.5703125" customWidth="1"/>
    <col min="6" max="6" width="15.5703125" customWidth="1"/>
    <col min="7" max="7" width="35.5703125" customWidth="1"/>
    <col min="8" max="8" width="15.5703125" customWidth="1"/>
    <col min="9" max="9" width="35.5703125" customWidth="1"/>
    <col min="10" max="10" width="15.5703125" customWidth="1"/>
    <col min="11" max="11" width="35.5703125" customWidth="1"/>
    <col min="12" max="12" width="15.5703125" customWidth="1"/>
    <col min="13" max="13" width="35.5703125" customWidth="1"/>
    <col min="14" max="14" width="15.5703125" customWidth="1"/>
    <col min="15" max="15" width="35.5703125" customWidth="1"/>
    <col min="16" max="16" width="15.5703125" customWidth="1"/>
    <col min="17" max="17" width="35.5703125" customWidth="1"/>
    <col min="18" max="18" width="15.5703125" customWidth="1"/>
    <col min="19" max="19" width="35.5703125" customWidth="1"/>
    <col min="20" max="20" width="15.5703125" customWidth="1"/>
    <col min="21" max="21" width="35.5703125" customWidth="1"/>
    <col min="22" max="22" width="15.5703125" customWidth="1"/>
    <col min="23" max="23" width="35.5703125" customWidth="1"/>
    <col min="24" max="24" width="15.5703125" customWidth="1"/>
    <col min="25" max="25" width="35.5703125" customWidth="1"/>
    <col min="26" max="26" width="15.5703125" customWidth="1"/>
    <col min="27" max="27" width="68.42578125" customWidth="1"/>
    <col min="28" max="28" width="20.5703125" customWidth="1"/>
  </cols>
  <sheetData>
    <row r="1" spans="1:28" ht="31.5" customHeight="1">
      <c r="A1" s="51" t="s">
        <v>0</v>
      </c>
      <c r="B1" s="1" t="s">
        <v>1</v>
      </c>
      <c r="C1" s="54" t="s">
        <v>2</v>
      </c>
      <c r="D1" s="55"/>
      <c r="E1" s="56"/>
      <c r="F1" s="60" t="s">
        <v>3</v>
      </c>
      <c r="G1" s="61"/>
      <c r="H1" s="60" t="s">
        <v>4</v>
      </c>
      <c r="I1" s="61"/>
      <c r="J1" s="60" t="s">
        <v>5</v>
      </c>
      <c r="K1" s="61"/>
      <c r="L1" s="60" t="s">
        <v>6</v>
      </c>
      <c r="M1" s="61"/>
      <c r="N1" s="60" t="s">
        <v>7</v>
      </c>
      <c r="O1" s="61"/>
      <c r="P1" s="60" t="s">
        <v>8</v>
      </c>
      <c r="Q1" s="61"/>
      <c r="R1" s="60" t="s">
        <v>9</v>
      </c>
      <c r="S1" s="61"/>
      <c r="T1" s="60" t="s">
        <v>10</v>
      </c>
      <c r="U1" s="61"/>
      <c r="V1" s="60" t="s">
        <v>11</v>
      </c>
      <c r="W1" s="61"/>
      <c r="X1" s="60" t="s">
        <v>12</v>
      </c>
      <c r="Y1" s="61"/>
      <c r="Z1" s="60" t="s">
        <v>13</v>
      </c>
      <c r="AA1" s="62"/>
      <c r="AB1" s="2"/>
    </row>
    <row r="2" spans="1:28" ht="109.5" customHeight="1">
      <c r="A2" s="52"/>
      <c r="B2" s="3"/>
      <c r="C2" s="57"/>
      <c r="D2" s="58"/>
      <c r="E2" s="59"/>
      <c r="F2" s="63" t="s">
        <v>14</v>
      </c>
      <c r="G2" s="64"/>
      <c r="H2" s="63" t="s">
        <v>15</v>
      </c>
      <c r="I2" s="64"/>
      <c r="J2" s="63" t="s">
        <v>16</v>
      </c>
      <c r="K2" s="64"/>
      <c r="L2" s="63" t="s">
        <v>17</v>
      </c>
      <c r="M2" s="64"/>
      <c r="N2" s="63" t="s">
        <v>18</v>
      </c>
      <c r="O2" s="64"/>
      <c r="P2" s="65" t="s">
        <v>19</v>
      </c>
      <c r="Q2" s="64"/>
      <c r="R2" s="63" t="s">
        <v>20</v>
      </c>
      <c r="S2" s="64"/>
      <c r="T2" s="63" t="s">
        <v>21</v>
      </c>
      <c r="U2" s="64"/>
      <c r="V2" s="63" t="s">
        <v>22</v>
      </c>
      <c r="W2" s="64"/>
      <c r="X2" s="63" t="s">
        <v>23</v>
      </c>
      <c r="Y2" s="64"/>
      <c r="Z2" s="63" t="s">
        <v>24</v>
      </c>
      <c r="AA2" s="66"/>
      <c r="AB2" s="4"/>
    </row>
    <row r="3" spans="1:28" ht="16.5" customHeight="1">
      <c r="A3" s="53"/>
      <c r="B3" s="5"/>
      <c r="C3" s="6" t="s">
        <v>25</v>
      </c>
      <c r="D3" s="6" t="s">
        <v>26</v>
      </c>
      <c r="E3" s="6" t="s">
        <v>27</v>
      </c>
      <c r="F3" s="7" t="s">
        <v>28</v>
      </c>
      <c r="G3" s="7" t="s">
        <v>29</v>
      </c>
      <c r="H3" s="7" t="s">
        <v>28</v>
      </c>
      <c r="I3" s="7" t="s">
        <v>30</v>
      </c>
      <c r="J3" s="7" t="s">
        <v>28</v>
      </c>
      <c r="K3" s="7" t="s">
        <v>30</v>
      </c>
      <c r="L3" s="7" t="s">
        <v>28</v>
      </c>
      <c r="M3" s="7" t="s">
        <v>30</v>
      </c>
      <c r="N3" s="7" t="s">
        <v>28</v>
      </c>
      <c r="O3" s="7" t="s">
        <v>30</v>
      </c>
      <c r="P3" s="7" t="s">
        <v>28</v>
      </c>
      <c r="Q3" s="7" t="s">
        <v>30</v>
      </c>
      <c r="R3" s="7" t="s">
        <v>28</v>
      </c>
      <c r="S3" s="7" t="s">
        <v>30</v>
      </c>
      <c r="T3" s="7" t="s">
        <v>28</v>
      </c>
      <c r="U3" s="7" t="s">
        <v>30</v>
      </c>
      <c r="V3" s="7" t="s">
        <v>28</v>
      </c>
      <c r="W3" s="7" t="s">
        <v>30</v>
      </c>
      <c r="X3" s="7" t="s">
        <v>28</v>
      </c>
      <c r="Y3" s="7" t="s">
        <v>30</v>
      </c>
      <c r="Z3" s="7" t="s">
        <v>28</v>
      </c>
      <c r="AA3" s="7" t="s">
        <v>30</v>
      </c>
      <c r="AB3" s="8"/>
    </row>
    <row r="4" spans="1:28" ht="76.5">
      <c r="A4" s="9" t="s">
        <v>31</v>
      </c>
      <c r="B4" s="10" t="s">
        <v>32</v>
      </c>
      <c r="C4" s="11" t="s">
        <v>33</v>
      </c>
      <c r="D4" s="11" t="s">
        <v>34</v>
      </c>
      <c r="E4" s="11" t="s">
        <v>35</v>
      </c>
      <c r="F4" s="11" t="s">
        <v>36</v>
      </c>
      <c r="G4" s="11" t="s">
        <v>37</v>
      </c>
      <c r="H4" s="11" t="s">
        <v>36</v>
      </c>
      <c r="I4" s="11" t="s">
        <v>38</v>
      </c>
      <c r="J4" s="11" t="s">
        <v>36</v>
      </c>
      <c r="K4" s="12" t="s">
        <v>39</v>
      </c>
      <c r="L4" s="11" t="s">
        <v>36</v>
      </c>
      <c r="M4" s="11" t="s">
        <v>40</v>
      </c>
      <c r="N4" s="11" t="s">
        <v>41</v>
      </c>
      <c r="O4" s="11" t="s">
        <v>42</v>
      </c>
      <c r="P4" s="11" t="s">
        <v>36</v>
      </c>
      <c r="Q4" s="13" t="s">
        <v>43</v>
      </c>
      <c r="R4" s="11" t="s">
        <v>36</v>
      </c>
      <c r="S4" s="13" t="s">
        <v>44</v>
      </c>
      <c r="T4" s="11" t="s">
        <v>36</v>
      </c>
      <c r="U4" s="11" t="s">
        <v>45</v>
      </c>
      <c r="V4" s="11" t="s">
        <v>36</v>
      </c>
      <c r="W4" s="11" t="s">
        <v>46</v>
      </c>
      <c r="X4" s="11" t="s">
        <v>36</v>
      </c>
      <c r="Y4" s="11" t="s">
        <v>47</v>
      </c>
      <c r="Z4" s="11" t="s">
        <v>41</v>
      </c>
      <c r="AA4" s="14" t="s">
        <v>48</v>
      </c>
      <c r="AB4" s="15"/>
    </row>
    <row r="5" spans="1:28" ht="76.5">
      <c r="A5" s="16" t="s">
        <v>49</v>
      </c>
      <c r="B5" s="17" t="s">
        <v>50</v>
      </c>
      <c r="C5" s="11" t="s">
        <v>51</v>
      </c>
      <c r="D5" s="11" t="s">
        <v>52</v>
      </c>
      <c r="E5" s="11" t="s">
        <v>53</v>
      </c>
      <c r="F5" s="11" t="s">
        <v>41</v>
      </c>
      <c r="G5" s="11" t="s">
        <v>54</v>
      </c>
      <c r="H5" s="11" t="s">
        <v>36</v>
      </c>
      <c r="I5" s="11" t="s">
        <v>55</v>
      </c>
      <c r="J5" s="11" t="s">
        <v>36</v>
      </c>
      <c r="K5" s="11" t="s">
        <v>55</v>
      </c>
      <c r="L5" s="11" t="s">
        <v>36</v>
      </c>
      <c r="M5" s="11" t="s">
        <v>56</v>
      </c>
      <c r="N5" s="11" t="s">
        <v>57</v>
      </c>
      <c r="O5" s="11" t="s">
        <v>58</v>
      </c>
      <c r="P5" s="11" t="s">
        <v>36</v>
      </c>
      <c r="Q5" s="14" t="s">
        <v>59</v>
      </c>
      <c r="R5" s="11" t="s">
        <v>36</v>
      </c>
      <c r="S5" s="11" t="s">
        <v>60</v>
      </c>
      <c r="T5" s="11" t="s">
        <v>36</v>
      </c>
      <c r="U5" s="11" t="s">
        <v>45</v>
      </c>
      <c r="V5" s="11" t="s">
        <v>36</v>
      </c>
      <c r="W5" s="11" t="s">
        <v>61</v>
      </c>
      <c r="X5" s="11" t="s">
        <v>36</v>
      </c>
      <c r="Y5" s="11" t="s">
        <v>47</v>
      </c>
      <c r="Z5" s="11" t="s">
        <v>41</v>
      </c>
      <c r="AA5" s="14" t="s">
        <v>62</v>
      </c>
      <c r="AB5" s="15"/>
    </row>
    <row r="6" spans="1:28" ht="63.75">
      <c r="A6" s="9" t="s">
        <v>63</v>
      </c>
      <c r="B6" s="17" t="s">
        <v>64</v>
      </c>
      <c r="C6" s="11" t="s">
        <v>65</v>
      </c>
      <c r="D6" s="11" t="s">
        <v>66</v>
      </c>
      <c r="E6" s="11" t="s">
        <v>67</v>
      </c>
      <c r="F6" s="11" t="s">
        <v>36</v>
      </c>
      <c r="G6" s="11" t="s">
        <v>68</v>
      </c>
      <c r="H6" s="11" t="s">
        <v>69</v>
      </c>
      <c r="I6" s="11" t="s">
        <v>70</v>
      </c>
      <c r="J6" s="11" t="s">
        <v>36</v>
      </c>
      <c r="K6" s="11" t="s">
        <v>55</v>
      </c>
      <c r="L6" s="11" t="s">
        <v>41</v>
      </c>
      <c r="M6" s="11" t="s">
        <v>71</v>
      </c>
      <c r="N6" s="11" t="s">
        <v>36</v>
      </c>
      <c r="O6" s="11" t="s">
        <v>72</v>
      </c>
      <c r="P6" s="11" t="s">
        <v>36</v>
      </c>
      <c r="Q6" s="13" t="s">
        <v>73</v>
      </c>
      <c r="R6" s="11" t="s">
        <v>57</v>
      </c>
      <c r="S6" s="11" t="s">
        <v>74</v>
      </c>
      <c r="T6" s="11" t="s">
        <v>36</v>
      </c>
      <c r="U6" s="11" t="s">
        <v>75</v>
      </c>
      <c r="V6" s="11" t="s">
        <v>69</v>
      </c>
      <c r="W6" s="11" t="s">
        <v>76</v>
      </c>
      <c r="X6" s="11" t="s">
        <v>36</v>
      </c>
      <c r="Y6" s="11" t="s">
        <v>77</v>
      </c>
      <c r="Z6" s="11" t="s">
        <v>69</v>
      </c>
      <c r="AA6" s="11" t="s">
        <v>78</v>
      </c>
      <c r="AB6" s="15"/>
    </row>
    <row r="7" spans="1:28" ht="114.75">
      <c r="A7" s="9" t="s">
        <v>79</v>
      </c>
      <c r="B7" s="10" t="s">
        <v>80</v>
      </c>
      <c r="C7" s="11" t="s">
        <v>81</v>
      </c>
      <c r="D7" s="11" t="s">
        <v>82</v>
      </c>
      <c r="E7" s="11" t="s">
        <v>83</v>
      </c>
      <c r="F7" s="11" t="s">
        <v>41</v>
      </c>
      <c r="G7" s="11" t="s">
        <v>84</v>
      </c>
      <c r="H7" s="11" t="s">
        <v>41</v>
      </c>
      <c r="I7" s="11" t="s">
        <v>85</v>
      </c>
      <c r="J7" s="11" t="s">
        <v>41</v>
      </c>
      <c r="K7" s="11" t="s">
        <v>86</v>
      </c>
      <c r="L7" s="11" t="s">
        <v>41</v>
      </c>
      <c r="M7" s="11" t="s">
        <v>87</v>
      </c>
      <c r="N7" s="11" t="s">
        <v>36</v>
      </c>
      <c r="O7" s="11" t="s">
        <v>72</v>
      </c>
      <c r="P7" s="11" t="s">
        <v>36</v>
      </c>
      <c r="Q7" s="13" t="s">
        <v>73</v>
      </c>
      <c r="R7" s="11" t="s">
        <v>36</v>
      </c>
      <c r="S7" s="11" t="s">
        <v>60</v>
      </c>
      <c r="T7" s="11" t="s">
        <v>36</v>
      </c>
      <c r="U7" s="11" t="s">
        <v>75</v>
      </c>
      <c r="V7" s="11" t="s">
        <v>69</v>
      </c>
      <c r="W7" s="11" t="s">
        <v>88</v>
      </c>
      <c r="X7" s="11" t="s">
        <v>36</v>
      </c>
      <c r="Y7" s="11" t="s">
        <v>77</v>
      </c>
      <c r="Z7" s="11" t="s">
        <v>69</v>
      </c>
      <c r="AA7" s="11" t="s">
        <v>89</v>
      </c>
      <c r="AB7" s="18"/>
    </row>
    <row r="8" spans="1:28" ht="127.5">
      <c r="A8" s="9" t="s">
        <v>90</v>
      </c>
      <c r="B8" s="10" t="s">
        <v>91</v>
      </c>
      <c r="C8" s="11" t="s">
        <v>92</v>
      </c>
      <c r="D8" s="11" t="s">
        <v>93</v>
      </c>
      <c r="E8" s="11" t="s">
        <v>94</v>
      </c>
      <c r="F8" s="11" t="s">
        <v>36</v>
      </c>
      <c r="G8" s="13" t="s">
        <v>95</v>
      </c>
      <c r="H8" s="11" t="s">
        <v>36</v>
      </c>
      <c r="I8" s="11" t="s">
        <v>96</v>
      </c>
      <c r="J8" s="11" t="s">
        <v>36</v>
      </c>
      <c r="K8" s="11" t="s">
        <v>97</v>
      </c>
      <c r="L8" s="11" t="s">
        <v>36</v>
      </c>
      <c r="M8" s="11" t="s">
        <v>98</v>
      </c>
      <c r="N8" s="11" t="s">
        <v>36</v>
      </c>
      <c r="O8" s="13" t="s">
        <v>99</v>
      </c>
      <c r="P8" s="11" t="s">
        <v>36</v>
      </c>
      <c r="Q8" s="13" t="s">
        <v>100</v>
      </c>
      <c r="R8" s="11" t="s">
        <v>36</v>
      </c>
      <c r="S8" s="11" t="s">
        <v>101</v>
      </c>
      <c r="T8" s="11" t="s">
        <v>36</v>
      </c>
      <c r="U8" s="11" t="s">
        <v>102</v>
      </c>
      <c r="V8" s="11" t="s">
        <v>36</v>
      </c>
      <c r="W8" s="11" t="s">
        <v>103</v>
      </c>
      <c r="X8" s="11" t="s">
        <v>36</v>
      </c>
      <c r="Y8" s="11" t="s">
        <v>77</v>
      </c>
      <c r="Z8" s="11" t="s">
        <v>36</v>
      </c>
      <c r="AA8" s="11"/>
      <c r="AB8" s="18"/>
    </row>
    <row r="9" spans="1:28" ht="63.75">
      <c r="A9" s="9" t="s">
        <v>104</v>
      </c>
      <c r="B9" s="10" t="s">
        <v>105</v>
      </c>
      <c r="C9" s="11" t="s">
        <v>106</v>
      </c>
      <c r="D9" s="11" t="s">
        <v>107</v>
      </c>
      <c r="E9" s="11" t="s">
        <v>108</v>
      </c>
      <c r="F9" s="11" t="s">
        <v>36</v>
      </c>
      <c r="G9" s="11" t="s">
        <v>109</v>
      </c>
      <c r="H9" s="11" t="s">
        <v>36</v>
      </c>
      <c r="I9" s="11" t="s">
        <v>110</v>
      </c>
      <c r="J9" s="11" t="s">
        <v>36</v>
      </c>
      <c r="K9" s="11" t="s">
        <v>55</v>
      </c>
      <c r="L9" s="11" t="s">
        <v>36</v>
      </c>
      <c r="M9" s="11" t="s">
        <v>98</v>
      </c>
      <c r="N9" s="11" t="s">
        <v>41</v>
      </c>
      <c r="O9" s="11" t="s">
        <v>111</v>
      </c>
      <c r="P9" s="11" t="s">
        <v>36</v>
      </c>
      <c r="Q9" s="11" t="s">
        <v>112</v>
      </c>
      <c r="R9" s="11" t="s">
        <v>36</v>
      </c>
      <c r="S9" s="11" t="s">
        <v>113</v>
      </c>
      <c r="T9" s="11" t="s">
        <v>36</v>
      </c>
      <c r="U9" s="11" t="s">
        <v>114</v>
      </c>
      <c r="V9" s="11" t="s">
        <v>69</v>
      </c>
      <c r="W9" s="11" t="s">
        <v>115</v>
      </c>
      <c r="X9" s="11" t="s">
        <v>36</v>
      </c>
      <c r="Y9" s="11" t="s">
        <v>77</v>
      </c>
      <c r="Z9" s="11" t="s">
        <v>69</v>
      </c>
      <c r="AA9" s="11" t="s">
        <v>116</v>
      </c>
      <c r="AB9" s="15"/>
    </row>
    <row r="10" spans="1:28" ht="38.25">
      <c r="A10" s="9" t="s">
        <v>117</v>
      </c>
      <c r="B10" s="10" t="s">
        <v>118</v>
      </c>
      <c r="C10" s="11" t="s">
        <v>119</v>
      </c>
      <c r="D10" s="11" t="s">
        <v>34</v>
      </c>
      <c r="E10" s="11" t="s">
        <v>120</v>
      </c>
      <c r="F10" s="11" t="s">
        <v>41</v>
      </c>
      <c r="G10" s="13" t="s">
        <v>121</v>
      </c>
      <c r="H10" s="11" t="s">
        <v>36</v>
      </c>
      <c r="I10" s="11" t="s">
        <v>110</v>
      </c>
      <c r="J10" s="11" t="s">
        <v>36</v>
      </c>
      <c r="K10" s="11" t="s">
        <v>122</v>
      </c>
      <c r="L10" s="11" t="s">
        <v>41</v>
      </c>
      <c r="M10" s="11" t="s">
        <v>123</v>
      </c>
      <c r="N10" s="11" t="s">
        <v>36</v>
      </c>
      <c r="O10" s="11" t="s">
        <v>124</v>
      </c>
      <c r="P10" s="11" t="s">
        <v>36</v>
      </c>
      <c r="Q10" s="11" t="s">
        <v>112</v>
      </c>
      <c r="R10" s="11" t="s">
        <v>36</v>
      </c>
      <c r="S10" s="11" t="s">
        <v>125</v>
      </c>
      <c r="T10" s="11" t="s">
        <v>36</v>
      </c>
      <c r="U10" s="11" t="s">
        <v>126</v>
      </c>
      <c r="V10" s="11" t="s">
        <v>69</v>
      </c>
      <c r="W10" s="11" t="s">
        <v>127</v>
      </c>
      <c r="X10" s="11" t="s">
        <v>36</v>
      </c>
      <c r="Y10" s="11" t="s">
        <v>77</v>
      </c>
      <c r="Z10" s="11" t="s">
        <v>69</v>
      </c>
      <c r="AA10" s="11" t="s">
        <v>128</v>
      </c>
      <c r="AB10" s="15"/>
    </row>
    <row r="11" spans="1:28" ht="63.75">
      <c r="A11" s="9" t="s">
        <v>129</v>
      </c>
      <c r="B11" s="10" t="s">
        <v>130</v>
      </c>
      <c r="C11" s="11" t="s">
        <v>131</v>
      </c>
      <c r="D11" s="11" t="s">
        <v>132</v>
      </c>
      <c r="E11" s="11" t="s">
        <v>133</v>
      </c>
      <c r="F11" s="11" t="s">
        <v>41</v>
      </c>
      <c r="G11" s="11" t="s">
        <v>134</v>
      </c>
      <c r="H11" s="11" t="s">
        <v>36</v>
      </c>
      <c r="I11" s="11" t="s">
        <v>135</v>
      </c>
      <c r="J11" s="11" t="s">
        <v>36</v>
      </c>
      <c r="K11" s="11" t="s">
        <v>55</v>
      </c>
      <c r="L11" s="11" t="s">
        <v>36</v>
      </c>
      <c r="M11" s="11" t="s">
        <v>136</v>
      </c>
      <c r="N11" s="11" t="s">
        <v>57</v>
      </c>
      <c r="O11" s="11" t="s">
        <v>58</v>
      </c>
      <c r="P11" s="11" t="s">
        <v>36</v>
      </c>
      <c r="Q11" s="13" t="s">
        <v>73</v>
      </c>
      <c r="R11" s="11" t="s">
        <v>69</v>
      </c>
      <c r="S11" s="11" t="s">
        <v>137</v>
      </c>
      <c r="T11" s="11" t="s">
        <v>36</v>
      </c>
      <c r="U11" s="11" t="s">
        <v>75</v>
      </c>
      <c r="V11" s="11" t="s">
        <v>69</v>
      </c>
      <c r="W11" s="11" t="s">
        <v>138</v>
      </c>
      <c r="X11" s="11" t="s">
        <v>41</v>
      </c>
      <c r="Y11" s="11" t="s">
        <v>139</v>
      </c>
      <c r="Z11" s="11" t="s">
        <v>69</v>
      </c>
      <c r="AA11" s="11" t="s">
        <v>140</v>
      </c>
      <c r="AB11" s="15"/>
    </row>
    <row r="12" spans="1:28" ht="51">
      <c r="A12" s="19" t="s">
        <v>141</v>
      </c>
      <c r="B12" s="17" t="s">
        <v>142</v>
      </c>
      <c r="C12" s="11" t="s">
        <v>65</v>
      </c>
      <c r="D12" s="11" t="s">
        <v>107</v>
      </c>
      <c r="E12" s="11" t="s">
        <v>143</v>
      </c>
      <c r="F12" s="11" t="s">
        <v>36</v>
      </c>
      <c r="G12" s="11" t="s">
        <v>144</v>
      </c>
      <c r="H12" s="11" t="s">
        <v>36</v>
      </c>
      <c r="I12" s="11" t="s">
        <v>145</v>
      </c>
      <c r="J12" s="11" t="s">
        <v>36</v>
      </c>
      <c r="K12" s="11" t="s">
        <v>146</v>
      </c>
      <c r="L12" s="11" t="s">
        <v>36</v>
      </c>
      <c r="M12" s="11" t="s">
        <v>147</v>
      </c>
      <c r="N12" s="11" t="s">
        <v>36</v>
      </c>
      <c r="O12" s="11" t="s">
        <v>148</v>
      </c>
      <c r="P12" s="11" t="s">
        <v>57</v>
      </c>
      <c r="Q12" s="20" t="s">
        <v>149</v>
      </c>
      <c r="R12" s="11" t="s">
        <v>36</v>
      </c>
      <c r="S12" s="11" t="s">
        <v>150</v>
      </c>
      <c r="T12" s="11" t="s">
        <v>41</v>
      </c>
      <c r="U12" s="11" t="s">
        <v>151</v>
      </c>
      <c r="V12" s="11" t="s">
        <v>36</v>
      </c>
      <c r="W12" s="11" t="s">
        <v>144</v>
      </c>
      <c r="X12" s="11" t="s">
        <v>36</v>
      </c>
      <c r="Y12" s="11" t="s">
        <v>152</v>
      </c>
      <c r="Z12" s="11" t="s">
        <v>36</v>
      </c>
      <c r="AA12" s="11" t="s">
        <v>153</v>
      </c>
      <c r="AB12" s="15"/>
    </row>
    <row r="13" spans="1:28" ht="76.5">
      <c r="A13" s="9" t="s">
        <v>154</v>
      </c>
      <c r="B13" s="10" t="s">
        <v>155</v>
      </c>
      <c r="C13" s="11" t="s">
        <v>156</v>
      </c>
      <c r="D13" s="11" t="s">
        <v>157</v>
      </c>
      <c r="E13" s="11" t="s">
        <v>158</v>
      </c>
      <c r="F13" s="11" t="s">
        <v>41</v>
      </c>
      <c r="G13" s="11" t="s">
        <v>159</v>
      </c>
      <c r="H13" s="11" t="s">
        <v>36</v>
      </c>
      <c r="I13" s="11" t="s">
        <v>160</v>
      </c>
      <c r="J13" s="11" t="s">
        <v>41</v>
      </c>
      <c r="K13" s="11" t="s">
        <v>86</v>
      </c>
      <c r="L13" s="11" t="s">
        <v>41</v>
      </c>
      <c r="M13" s="11" t="s">
        <v>161</v>
      </c>
      <c r="N13" s="11" t="s">
        <v>36</v>
      </c>
      <c r="O13" s="11" t="s">
        <v>162</v>
      </c>
      <c r="P13" s="11" t="s">
        <v>41</v>
      </c>
      <c r="Q13" s="13" t="s">
        <v>163</v>
      </c>
      <c r="R13" s="11" t="s">
        <v>69</v>
      </c>
      <c r="S13" s="11" t="s">
        <v>164</v>
      </c>
      <c r="T13" s="11" t="s">
        <v>36</v>
      </c>
      <c r="U13" s="11" t="s">
        <v>165</v>
      </c>
      <c r="V13" s="11" t="s">
        <v>41</v>
      </c>
      <c r="W13" s="11" t="s">
        <v>166</v>
      </c>
      <c r="X13" s="11" t="s">
        <v>36</v>
      </c>
      <c r="Y13" s="11" t="s">
        <v>77</v>
      </c>
      <c r="Z13" s="11" t="s">
        <v>69</v>
      </c>
      <c r="AA13" s="11" t="s">
        <v>167</v>
      </c>
      <c r="AB13" s="15"/>
    </row>
    <row r="14" spans="1:28" ht="114.75">
      <c r="A14" s="9" t="s">
        <v>168</v>
      </c>
      <c r="B14" s="10" t="s">
        <v>169</v>
      </c>
      <c r="C14" s="11" t="s">
        <v>170</v>
      </c>
      <c r="D14" s="11" t="s">
        <v>171</v>
      </c>
      <c r="E14" s="11" t="s">
        <v>172</v>
      </c>
      <c r="F14" s="11" t="s">
        <v>36</v>
      </c>
      <c r="G14" s="11" t="s">
        <v>173</v>
      </c>
      <c r="H14" s="11" t="s">
        <v>36</v>
      </c>
      <c r="I14" s="11" t="s">
        <v>174</v>
      </c>
      <c r="J14" s="11" t="s">
        <v>36</v>
      </c>
      <c r="K14" s="11" t="s">
        <v>175</v>
      </c>
      <c r="L14" s="11" t="s">
        <v>41</v>
      </c>
      <c r="M14" s="11" t="s">
        <v>123</v>
      </c>
      <c r="N14" s="11" t="s">
        <v>69</v>
      </c>
      <c r="O14" s="11" t="s">
        <v>176</v>
      </c>
      <c r="P14" s="11" t="s">
        <v>36</v>
      </c>
      <c r="Q14" s="11" t="s">
        <v>177</v>
      </c>
      <c r="R14" s="11" t="s">
        <v>36</v>
      </c>
      <c r="S14" s="11" t="s">
        <v>60</v>
      </c>
      <c r="T14" s="11" t="s">
        <v>36</v>
      </c>
      <c r="U14" s="11" t="s">
        <v>75</v>
      </c>
      <c r="V14" s="11" t="s">
        <v>69</v>
      </c>
      <c r="W14" s="11" t="s">
        <v>178</v>
      </c>
      <c r="X14" s="11" t="s">
        <v>36</v>
      </c>
      <c r="Y14" s="11" t="s">
        <v>47</v>
      </c>
      <c r="Z14" s="11" t="s">
        <v>69</v>
      </c>
      <c r="AA14" s="11" t="s">
        <v>179</v>
      </c>
      <c r="AB14" s="15"/>
    </row>
    <row r="15" spans="1:28" ht="51">
      <c r="A15" s="9" t="s">
        <v>180</v>
      </c>
      <c r="B15" s="10" t="s">
        <v>181</v>
      </c>
      <c r="C15" s="11" t="s">
        <v>182</v>
      </c>
      <c r="D15" s="11" t="s">
        <v>34</v>
      </c>
      <c r="E15" s="11" t="s">
        <v>183</v>
      </c>
      <c r="F15" s="11" t="s">
        <v>41</v>
      </c>
      <c r="G15" s="11" t="s">
        <v>184</v>
      </c>
      <c r="H15" s="11" t="s">
        <v>41</v>
      </c>
      <c r="I15" s="13" t="s">
        <v>185</v>
      </c>
      <c r="J15" s="11" t="s">
        <v>36</v>
      </c>
      <c r="K15" s="11" t="s">
        <v>186</v>
      </c>
      <c r="L15" s="11" t="s">
        <v>41</v>
      </c>
      <c r="M15" s="11" t="s">
        <v>187</v>
      </c>
      <c r="N15" s="11" t="s">
        <v>36</v>
      </c>
      <c r="O15" s="13" t="s">
        <v>188</v>
      </c>
      <c r="P15" s="11" t="s">
        <v>36</v>
      </c>
      <c r="Q15" s="13" t="s">
        <v>189</v>
      </c>
      <c r="R15" s="11" t="s">
        <v>69</v>
      </c>
      <c r="S15" s="11" t="s">
        <v>75</v>
      </c>
      <c r="T15" s="11" t="s">
        <v>36</v>
      </c>
      <c r="U15" s="11" t="s">
        <v>190</v>
      </c>
      <c r="V15" s="11" t="s">
        <v>69</v>
      </c>
      <c r="W15" s="11" t="s">
        <v>191</v>
      </c>
      <c r="X15" s="11" t="s">
        <v>36</v>
      </c>
      <c r="Y15" s="11" t="s">
        <v>47</v>
      </c>
      <c r="Z15" s="11" t="s">
        <v>69</v>
      </c>
      <c r="AA15" s="11" t="s">
        <v>192</v>
      </c>
      <c r="AB15" s="15"/>
    </row>
    <row r="16" spans="1:28" ht="38.25">
      <c r="A16" s="9" t="s">
        <v>193</v>
      </c>
      <c r="B16" s="10" t="s">
        <v>194</v>
      </c>
      <c r="C16" s="11" t="s">
        <v>195</v>
      </c>
      <c r="D16" s="11" t="s">
        <v>34</v>
      </c>
      <c r="E16" s="11" t="s">
        <v>196</v>
      </c>
      <c r="F16" s="11" t="s">
        <v>41</v>
      </c>
      <c r="G16" s="11" t="s">
        <v>197</v>
      </c>
      <c r="H16" s="11" t="s">
        <v>36</v>
      </c>
      <c r="I16" s="11" t="s">
        <v>198</v>
      </c>
      <c r="J16" s="11" t="s">
        <v>36</v>
      </c>
      <c r="K16" s="11" t="s">
        <v>55</v>
      </c>
      <c r="L16" s="11" t="s">
        <v>57</v>
      </c>
      <c r="M16" s="11" t="s">
        <v>56</v>
      </c>
      <c r="N16" s="11" t="s">
        <v>57</v>
      </c>
      <c r="O16" s="11" t="s">
        <v>58</v>
      </c>
      <c r="P16" s="11" t="s">
        <v>41</v>
      </c>
      <c r="Q16" s="13" t="s">
        <v>199</v>
      </c>
      <c r="R16" s="11" t="s">
        <v>69</v>
      </c>
      <c r="S16" s="11" t="s">
        <v>75</v>
      </c>
      <c r="T16" s="11" t="s">
        <v>36</v>
      </c>
      <c r="U16" s="11" t="s">
        <v>75</v>
      </c>
      <c r="V16" s="11" t="s">
        <v>69</v>
      </c>
      <c r="W16" s="11" t="s">
        <v>200</v>
      </c>
      <c r="X16" s="11" t="s">
        <v>36</v>
      </c>
      <c r="Y16" s="11" t="s">
        <v>77</v>
      </c>
      <c r="Z16" s="11" t="s">
        <v>69</v>
      </c>
      <c r="AA16" s="11" t="s">
        <v>201</v>
      </c>
      <c r="AB16" s="15"/>
    </row>
    <row r="17" spans="1:28" ht="204">
      <c r="A17" s="9" t="s">
        <v>202</v>
      </c>
      <c r="B17" s="10" t="s">
        <v>203</v>
      </c>
      <c r="C17" s="11" t="s">
        <v>204</v>
      </c>
      <c r="D17" s="11" t="s">
        <v>205</v>
      </c>
      <c r="E17" s="11" t="s">
        <v>206</v>
      </c>
      <c r="F17" s="11" t="s">
        <v>41</v>
      </c>
      <c r="G17" s="11" t="s">
        <v>207</v>
      </c>
      <c r="H17" s="11" t="s">
        <v>36</v>
      </c>
      <c r="I17" s="11" t="s">
        <v>208</v>
      </c>
      <c r="J17" s="11" t="s">
        <v>36</v>
      </c>
      <c r="K17" s="11" t="s">
        <v>209</v>
      </c>
      <c r="L17" s="11" t="s">
        <v>41</v>
      </c>
      <c r="M17" s="11" t="s">
        <v>210</v>
      </c>
      <c r="N17" s="11" t="s">
        <v>36</v>
      </c>
      <c r="O17" s="11" t="s">
        <v>211</v>
      </c>
      <c r="P17" s="11" t="s">
        <v>36</v>
      </c>
      <c r="Q17" s="13" t="s">
        <v>212</v>
      </c>
      <c r="R17" s="11" t="s">
        <v>36</v>
      </c>
      <c r="S17" s="11" t="s">
        <v>213</v>
      </c>
      <c r="T17" s="11" t="s">
        <v>36</v>
      </c>
      <c r="U17" s="11" t="s">
        <v>214</v>
      </c>
      <c r="V17" s="11" t="s">
        <v>41</v>
      </c>
      <c r="W17" s="11" t="s">
        <v>215</v>
      </c>
      <c r="X17" s="11" t="s">
        <v>41</v>
      </c>
      <c r="Y17" s="11" t="s">
        <v>216</v>
      </c>
      <c r="Z17" s="11" t="s">
        <v>41</v>
      </c>
      <c r="AA17" s="11" t="s">
        <v>217</v>
      </c>
      <c r="AB17" s="15"/>
    </row>
    <row r="18" spans="1:28" ht="89.25">
      <c r="A18" s="9" t="s">
        <v>218</v>
      </c>
      <c r="B18" s="10" t="s">
        <v>219</v>
      </c>
      <c r="C18" s="11" t="s">
        <v>220</v>
      </c>
      <c r="D18" s="11" t="s">
        <v>34</v>
      </c>
      <c r="E18" s="11" t="s">
        <v>221</v>
      </c>
      <c r="F18" s="11" t="s">
        <v>41</v>
      </c>
      <c r="G18" s="11" t="s">
        <v>222</v>
      </c>
      <c r="H18" s="11" t="s">
        <v>36</v>
      </c>
      <c r="I18" s="11" t="s">
        <v>198</v>
      </c>
      <c r="J18" s="11" t="s">
        <v>36</v>
      </c>
      <c r="K18" s="11" t="s">
        <v>55</v>
      </c>
      <c r="L18" s="11" t="s">
        <v>57</v>
      </c>
      <c r="M18" s="13" t="s">
        <v>56</v>
      </c>
      <c r="N18" s="11" t="s">
        <v>57</v>
      </c>
      <c r="O18" s="13" t="s">
        <v>223</v>
      </c>
      <c r="P18" s="11" t="s">
        <v>36</v>
      </c>
      <c r="Q18" s="13" t="s">
        <v>224</v>
      </c>
      <c r="R18" s="11" t="s">
        <v>36</v>
      </c>
      <c r="S18" s="13" t="s">
        <v>225</v>
      </c>
      <c r="T18" s="11" t="s">
        <v>36</v>
      </c>
      <c r="U18" s="11" t="s">
        <v>75</v>
      </c>
      <c r="V18" s="11" t="s">
        <v>69</v>
      </c>
      <c r="W18" s="11" t="s">
        <v>226</v>
      </c>
      <c r="X18" s="11" t="s">
        <v>36</v>
      </c>
      <c r="Y18" s="11" t="s">
        <v>77</v>
      </c>
      <c r="Z18" s="11" t="s">
        <v>69</v>
      </c>
      <c r="AA18" s="11" t="s">
        <v>227</v>
      </c>
      <c r="AB18" s="15"/>
    </row>
    <row r="19" spans="1:28" ht="63.75">
      <c r="A19" s="9" t="s">
        <v>228</v>
      </c>
      <c r="B19" s="17" t="s">
        <v>229</v>
      </c>
      <c r="C19" s="11" t="s">
        <v>230</v>
      </c>
      <c r="D19" s="11" t="s">
        <v>231</v>
      </c>
      <c r="E19" s="11" t="s">
        <v>232</v>
      </c>
      <c r="F19" s="11" t="s">
        <v>41</v>
      </c>
      <c r="G19" s="11" t="s">
        <v>222</v>
      </c>
      <c r="H19" s="11" t="s">
        <v>36</v>
      </c>
      <c r="I19" s="11" t="s">
        <v>233</v>
      </c>
      <c r="J19" s="11" t="s">
        <v>36</v>
      </c>
      <c r="K19" s="11" t="s">
        <v>233</v>
      </c>
      <c r="L19" s="11" t="s">
        <v>41</v>
      </c>
      <c r="M19" s="11" t="s">
        <v>234</v>
      </c>
      <c r="N19" s="11" t="s">
        <v>36</v>
      </c>
      <c r="O19" s="11" t="s">
        <v>72</v>
      </c>
      <c r="P19" s="11" t="s">
        <v>36</v>
      </c>
      <c r="Q19" s="11" t="s">
        <v>149</v>
      </c>
      <c r="R19" s="11" t="s">
        <v>36</v>
      </c>
      <c r="S19" s="11" t="s">
        <v>235</v>
      </c>
      <c r="T19" s="11" t="s">
        <v>41</v>
      </c>
      <c r="U19" s="11" t="s">
        <v>236</v>
      </c>
      <c r="V19" s="11" t="s">
        <v>69</v>
      </c>
      <c r="W19" s="11" t="s">
        <v>237</v>
      </c>
      <c r="X19" s="11" t="s">
        <v>36</v>
      </c>
      <c r="Y19" s="11" t="s">
        <v>77</v>
      </c>
      <c r="Z19" s="11" t="s">
        <v>69</v>
      </c>
      <c r="AA19" s="11" t="s">
        <v>238</v>
      </c>
      <c r="AB19" s="15"/>
    </row>
    <row r="20" spans="1:28" ht="63.75">
      <c r="A20" s="9" t="s">
        <v>239</v>
      </c>
      <c r="B20" s="10" t="s">
        <v>240</v>
      </c>
      <c r="C20" s="11" t="s">
        <v>241</v>
      </c>
      <c r="D20" s="11" t="s">
        <v>231</v>
      </c>
      <c r="E20" s="11" t="s">
        <v>242</v>
      </c>
      <c r="F20" s="11" t="s">
        <v>41</v>
      </c>
      <c r="G20" s="11" t="s">
        <v>243</v>
      </c>
      <c r="H20" s="11" t="s">
        <v>36</v>
      </c>
      <c r="I20" s="11" t="s">
        <v>244</v>
      </c>
      <c r="J20" s="11" t="s">
        <v>36</v>
      </c>
      <c r="K20" s="11" t="s">
        <v>245</v>
      </c>
      <c r="L20" s="11" t="s">
        <v>36</v>
      </c>
      <c r="M20" s="11" t="s">
        <v>56</v>
      </c>
      <c r="N20" s="11" t="s">
        <v>57</v>
      </c>
      <c r="O20" s="11" t="s">
        <v>58</v>
      </c>
      <c r="P20" s="11" t="s">
        <v>36</v>
      </c>
      <c r="Q20" s="13" t="s">
        <v>246</v>
      </c>
      <c r="R20" s="11" t="s">
        <v>36</v>
      </c>
      <c r="S20" s="11" t="s">
        <v>235</v>
      </c>
      <c r="T20" s="11" t="s">
        <v>36</v>
      </c>
      <c r="U20" s="11" t="s">
        <v>214</v>
      </c>
      <c r="V20" s="11" t="s">
        <v>41</v>
      </c>
      <c r="W20" s="13" t="s">
        <v>247</v>
      </c>
      <c r="X20" s="11" t="s">
        <v>36</v>
      </c>
      <c r="Y20" s="11"/>
      <c r="Z20" s="11" t="s">
        <v>41</v>
      </c>
      <c r="AA20" s="11" t="s">
        <v>248</v>
      </c>
      <c r="AB20" s="15"/>
    </row>
    <row r="21" spans="1:28" ht="63.75">
      <c r="A21" s="9" t="s">
        <v>249</v>
      </c>
      <c r="B21" s="21" t="s">
        <v>250</v>
      </c>
      <c r="C21" s="11" t="s">
        <v>251</v>
      </c>
      <c r="D21" s="11" t="s">
        <v>252</v>
      </c>
      <c r="E21" s="11" t="s">
        <v>253</v>
      </c>
      <c r="F21" s="11" t="s">
        <v>41</v>
      </c>
      <c r="G21" s="11" t="s">
        <v>54</v>
      </c>
      <c r="H21" s="11" t="s">
        <v>36</v>
      </c>
      <c r="I21" s="11" t="s">
        <v>254</v>
      </c>
      <c r="J21" s="11" t="s">
        <v>36</v>
      </c>
      <c r="K21" s="11" t="s">
        <v>255</v>
      </c>
      <c r="L21" s="11" t="s">
        <v>36</v>
      </c>
      <c r="M21" s="11" t="s">
        <v>56</v>
      </c>
      <c r="N21" s="11" t="s">
        <v>57</v>
      </c>
      <c r="O21" s="11" t="s">
        <v>58</v>
      </c>
      <c r="P21" s="11" t="s">
        <v>36</v>
      </c>
      <c r="Q21" s="13" t="s">
        <v>256</v>
      </c>
      <c r="R21" s="11" t="s">
        <v>69</v>
      </c>
      <c r="S21" s="11" t="s">
        <v>75</v>
      </c>
      <c r="T21" s="11" t="s">
        <v>41</v>
      </c>
      <c r="U21" s="11" t="s">
        <v>236</v>
      </c>
      <c r="V21" s="11" t="s">
        <v>69</v>
      </c>
      <c r="W21" s="11" t="s">
        <v>257</v>
      </c>
      <c r="X21" s="11" t="s">
        <v>36</v>
      </c>
      <c r="Y21" s="11" t="s">
        <v>77</v>
      </c>
      <c r="Z21" s="11" t="s">
        <v>69</v>
      </c>
      <c r="AA21" s="11" t="s">
        <v>258</v>
      </c>
      <c r="AB21" s="15"/>
    </row>
    <row r="22" spans="1:28" ht="127.5">
      <c r="A22" s="9" t="s">
        <v>259</v>
      </c>
      <c r="B22" s="10" t="s">
        <v>260</v>
      </c>
      <c r="C22" s="11" t="s">
        <v>261</v>
      </c>
      <c r="D22" s="11" t="s">
        <v>34</v>
      </c>
      <c r="E22" s="11" t="s">
        <v>262</v>
      </c>
      <c r="F22" s="11" t="s">
        <v>41</v>
      </c>
      <c r="G22" s="11" t="s">
        <v>263</v>
      </c>
      <c r="H22" s="11" t="s">
        <v>36</v>
      </c>
      <c r="I22" s="11" t="s">
        <v>264</v>
      </c>
      <c r="J22" s="11" t="s">
        <v>41</v>
      </c>
      <c r="K22" s="11" t="s">
        <v>265</v>
      </c>
      <c r="L22" s="11" t="s">
        <v>36</v>
      </c>
      <c r="M22" s="11" t="s">
        <v>56</v>
      </c>
      <c r="N22" s="11" t="s">
        <v>57</v>
      </c>
      <c r="O22" s="11" t="s">
        <v>58</v>
      </c>
      <c r="P22" s="11" t="s">
        <v>36</v>
      </c>
      <c r="Q22" s="11" t="s">
        <v>266</v>
      </c>
      <c r="R22" s="11" t="s">
        <v>41</v>
      </c>
      <c r="S22" s="11" t="s">
        <v>267</v>
      </c>
      <c r="T22" s="11" t="s">
        <v>36</v>
      </c>
      <c r="U22" s="11" t="s">
        <v>75</v>
      </c>
      <c r="V22" s="11" t="s">
        <v>69</v>
      </c>
      <c r="W22" s="11" t="s">
        <v>268</v>
      </c>
      <c r="X22" s="11" t="s">
        <v>36</v>
      </c>
      <c r="Y22" s="11" t="s">
        <v>77</v>
      </c>
      <c r="Z22" s="11" t="s">
        <v>69</v>
      </c>
      <c r="AA22" s="11" t="s">
        <v>269</v>
      </c>
      <c r="AB22" s="15"/>
    </row>
    <row r="23" spans="1:28" ht="51">
      <c r="A23" s="9" t="s">
        <v>270</v>
      </c>
      <c r="B23" s="10" t="s">
        <v>271</v>
      </c>
      <c r="C23" s="11" t="s">
        <v>272</v>
      </c>
      <c r="D23" s="11" t="s">
        <v>273</v>
      </c>
      <c r="E23" s="11" t="s">
        <v>274</v>
      </c>
      <c r="F23" s="11" t="s">
        <v>41</v>
      </c>
      <c r="G23" s="11" t="s">
        <v>275</v>
      </c>
      <c r="H23" s="11" t="s">
        <v>36</v>
      </c>
      <c r="I23" s="11" t="s">
        <v>276</v>
      </c>
      <c r="J23" s="11" t="s">
        <v>41</v>
      </c>
      <c r="K23" s="11" t="s">
        <v>277</v>
      </c>
      <c r="L23" s="11" t="s">
        <v>36</v>
      </c>
      <c r="M23" s="11" t="s">
        <v>278</v>
      </c>
      <c r="N23" s="11" t="s">
        <v>57</v>
      </c>
      <c r="O23" s="11" t="s">
        <v>176</v>
      </c>
      <c r="P23" s="11" t="s">
        <v>36</v>
      </c>
      <c r="Q23" s="13" t="s">
        <v>279</v>
      </c>
      <c r="R23" s="11" t="s">
        <v>36</v>
      </c>
      <c r="S23" s="11" t="s">
        <v>60</v>
      </c>
      <c r="T23" s="11" t="s">
        <v>36</v>
      </c>
      <c r="U23" s="11" t="s">
        <v>75</v>
      </c>
      <c r="V23" s="11" t="s">
        <v>69</v>
      </c>
      <c r="W23" s="11" t="s">
        <v>280</v>
      </c>
      <c r="X23" s="11" t="s">
        <v>36</v>
      </c>
      <c r="Y23" s="11" t="s">
        <v>77</v>
      </c>
      <c r="Z23" s="11" t="s">
        <v>69</v>
      </c>
      <c r="AA23" s="11" t="s">
        <v>281</v>
      </c>
      <c r="AB23" s="15"/>
    </row>
    <row r="24" spans="1:28" ht="63.75">
      <c r="A24" s="9" t="s">
        <v>282</v>
      </c>
      <c r="B24" s="10" t="s">
        <v>283</v>
      </c>
      <c r="C24" s="11" t="s">
        <v>156</v>
      </c>
      <c r="D24" s="11" t="s">
        <v>284</v>
      </c>
      <c r="E24" s="11" t="s">
        <v>285</v>
      </c>
      <c r="F24" s="11" t="s">
        <v>41</v>
      </c>
      <c r="G24" s="11" t="s">
        <v>222</v>
      </c>
      <c r="H24" s="11" t="s">
        <v>36</v>
      </c>
      <c r="I24" s="11" t="s">
        <v>286</v>
      </c>
      <c r="J24" s="11" t="s">
        <v>41</v>
      </c>
      <c r="K24" s="11" t="s">
        <v>287</v>
      </c>
      <c r="L24" s="11" t="s">
        <v>36</v>
      </c>
      <c r="M24" s="11" t="s">
        <v>56</v>
      </c>
      <c r="N24" s="11" t="s">
        <v>57</v>
      </c>
      <c r="O24" s="11" t="s">
        <v>58</v>
      </c>
      <c r="P24" s="11" t="s">
        <v>41</v>
      </c>
      <c r="Q24" s="11" t="s">
        <v>288</v>
      </c>
      <c r="R24" s="11" t="s">
        <v>36</v>
      </c>
      <c r="S24" s="11" t="s">
        <v>75</v>
      </c>
      <c r="T24" s="11" t="s">
        <v>36</v>
      </c>
      <c r="U24" s="11" t="s">
        <v>289</v>
      </c>
      <c r="V24" s="11" t="s">
        <v>41</v>
      </c>
      <c r="W24" s="11" t="s">
        <v>290</v>
      </c>
      <c r="X24" s="11" t="s">
        <v>36</v>
      </c>
      <c r="Y24" s="11" t="s">
        <v>77</v>
      </c>
      <c r="Z24" s="11" t="s">
        <v>41</v>
      </c>
      <c r="AA24" s="11" t="s">
        <v>291</v>
      </c>
      <c r="AB24" s="15"/>
    </row>
    <row r="25" spans="1:28" ht="38.25">
      <c r="A25" s="9" t="s">
        <v>292</v>
      </c>
      <c r="B25" s="17" t="s">
        <v>293</v>
      </c>
      <c r="C25" s="11" t="s">
        <v>294</v>
      </c>
      <c r="D25" s="11" t="s">
        <v>295</v>
      </c>
      <c r="E25" s="11" t="s">
        <v>143</v>
      </c>
      <c r="F25" s="11" t="s">
        <v>36</v>
      </c>
      <c r="G25" s="11" t="s">
        <v>144</v>
      </c>
      <c r="H25" s="11" t="s">
        <v>36</v>
      </c>
      <c r="I25" s="11" t="s">
        <v>145</v>
      </c>
      <c r="J25" s="11" t="s">
        <v>36</v>
      </c>
      <c r="K25" s="11" t="s">
        <v>146</v>
      </c>
      <c r="L25" s="11" t="s">
        <v>41</v>
      </c>
      <c r="M25" s="11" t="s">
        <v>123</v>
      </c>
      <c r="N25" s="11" t="s">
        <v>36</v>
      </c>
      <c r="O25" s="11" t="s">
        <v>148</v>
      </c>
      <c r="P25" s="11" t="s">
        <v>57</v>
      </c>
      <c r="Q25" s="20" t="s">
        <v>149</v>
      </c>
      <c r="R25" s="11" t="s">
        <v>36</v>
      </c>
      <c r="S25" s="11" t="s">
        <v>150</v>
      </c>
      <c r="T25" s="11" t="s">
        <v>36</v>
      </c>
      <c r="U25" s="11" t="s">
        <v>296</v>
      </c>
      <c r="V25" s="11" t="s">
        <v>36</v>
      </c>
      <c r="W25" s="11" t="s">
        <v>144</v>
      </c>
      <c r="X25" s="11" t="s">
        <v>36</v>
      </c>
      <c r="Y25" s="11" t="s">
        <v>152</v>
      </c>
      <c r="Z25" s="11" t="s">
        <v>36</v>
      </c>
      <c r="AA25" s="11" t="s">
        <v>153</v>
      </c>
      <c r="AB25" s="15"/>
    </row>
    <row r="26" spans="1:28" ht="178.5">
      <c r="A26" s="9" t="s">
        <v>297</v>
      </c>
      <c r="B26" s="10" t="s">
        <v>298</v>
      </c>
      <c r="C26" s="11" t="s">
        <v>299</v>
      </c>
      <c r="D26" s="11" t="s">
        <v>300</v>
      </c>
      <c r="E26" s="11" t="s">
        <v>301</v>
      </c>
      <c r="F26" s="11" t="s">
        <v>36</v>
      </c>
      <c r="G26" s="11" t="s">
        <v>302</v>
      </c>
      <c r="H26" s="11" t="s">
        <v>36</v>
      </c>
      <c r="I26" s="11" t="s">
        <v>303</v>
      </c>
      <c r="J26" s="11" t="s">
        <v>41</v>
      </c>
      <c r="K26" s="11" t="s">
        <v>304</v>
      </c>
      <c r="L26" s="11" t="s">
        <v>41</v>
      </c>
      <c r="M26" s="11" t="s">
        <v>305</v>
      </c>
      <c r="N26" s="11" t="s">
        <v>41</v>
      </c>
      <c r="O26" s="11" t="s">
        <v>306</v>
      </c>
      <c r="P26" s="11" t="s">
        <v>36</v>
      </c>
      <c r="Q26" s="11" t="s">
        <v>279</v>
      </c>
      <c r="R26" s="11" t="s">
        <v>69</v>
      </c>
      <c r="S26" s="11" t="s">
        <v>307</v>
      </c>
      <c r="T26" s="11" t="s">
        <v>36</v>
      </c>
      <c r="U26" s="11" t="s">
        <v>75</v>
      </c>
      <c r="V26" s="11" t="s">
        <v>41</v>
      </c>
      <c r="W26" s="11" t="s">
        <v>308</v>
      </c>
      <c r="X26" s="11" t="s">
        <v>36</v>
      </c>
      <c r="Y26" s="11" t="s">
        <v>309</v>
      </c>
      <c r="Z26" s="11" t="s">
        <v>69</v>
      </c>
      <c r="AA26" s="11" t="s">
        <v>310</v>
      </c>
      <c r="AB26" s="15"/>
    </row>
    <row r="27" spans="1:28" ht="102">
      <c r="A27" s="9" t="s">
        <v>311</v>
      </c>
      <c r="B27" s="10" t="s">
        <v>312</v>
      </c>
      <c r="C27" s="11" t="s">
        <v>65</v>
      </c>
      <c r="D27" s="11" t="s">
        <v>313</v>
      </c>
      <c r="E27" s="11" t="s">
        <v>314</v>
      </c>
      <c r="F27" s="11" t="s">
        <v>41</v>
      </c>
      <c r="G27" s="11" t="s">
        <v>315</v>
      </c>
      <c r="H27" s="11" t="s">
        <v>36</v>
      </c>
      <c r="I27" s="11" t="s">
        <v>316</v>
      </c>
      <c r="J27" s="11" t="s">
        <v>36</v>
      </c>
      <c r="K27" s="11" t="s">
        <v>209</v>
      </c>
      <c r="L27" s="11" t="s">
        <v>36</v>
      </c>
      <c r="M27" s="11" t="s">
        <v>56</v>
      </c>
      <c r="N27" s="11" t="s">
        <v>57</v>
      </c>
      <c r="O27" s="11" t="s">
        <v>58</v>
      </c>
      <c r="P27" s="11" t="s">
        <v>41</v>
      </c>
      <c r="Q27" s="11" t="s">
        <v>317</v>
      </c>
      <c r="R27" s="11" t="s">
        <v>69</v>
      </c>
      <c r="S27" s="11" t="s">
        <v>75</v>
      </c>
      <c r="T27" s="11" t="s">
        <v>318</v>
      </c>
      <c r="U27" s="11" t="s">
        <v>319</v>
      </c>
      <c r="V27" s="11" t="s">
        <v>41</v>
      </c>
      <c r="W27" s="11" t="s">
        <v>320</v>
      </c>
      <c r="X27" s="11" t="s">
        <v>36</v>
      </c>
      <c r="Y27" s="11"/>
      <c r="Z27" s="11" t="s">
        <v>318</v>
      </c>
      <c r="AA27" s="11" t="s">
        <v>321</v>
      </c>
      <c r="AB27" s="15"/>
    </row>
    <row r="28" spans="1:28" ht="178.5">
      <c r="A28" s="9" t="s">
        <v>322</v>
      </c>
      <c r="B28" s="17" t="s">
        <v>323</v>
      </c>
      <c r="C28" s="11" t="s">
        <v>299</v>
      </c>
      <c r="D28" s="11" t="s">
        <v>324</v>
      </c>
      <c r="E28" s="11" t="s">
        <v>325</v>
      </c>
      <c r="F28" s="11" t="s">
        <v>41</v>
      </c>
      <c r="G28" s="11" t="s">
        <v>315</v>
      </c>
      <c r="H28" s="11" t="s">
        <v>36</v>
      </c>
      <c r="I28" s="11" t="s">
        <v>303</v>
      </c>
      <c r="J28" s="11" t="s">
        <v>41</v>
      </c>
      <c r="K28" s="11" t="s">
        <v>304</v>
      </c>
      <c r="L28" s="11" t="s">
        <v>36</v>
      </c>
      <c r="M28" s="11" t="s">
        <v>56</v>
      </c>
      <c r="N28" s="11" t="s">
        <v>57</v>
      </c>
      <c r="O28" s="11" t="s">
        <v>58</v>
      </c>
      <c r="P28" s="11" t="s">
        <v>41</v>
      </c>
      <c r="Q28" s="11" t="s">
        <v>326</v>
      </c>
      <c r="R28" s="11" t="s">
        <v>69</v>
      </c>
      <c r="S28" s="11" t="s">
        <v>307</v>
      </c>
      <c r="T28" s="11" t="s">
        <v>36</v>
      </c>
      <c r="U28" s="11" t="s">
        <v>75</v>
      </c>
      <c r="V28" s="11" t="s">
        <v>41</v>
      </c>
      <c r="W28" s="11" t="s">
        <v>308</v>
      </c>
      <c r="X28" s="11" t="s">
        <v>36</v>
      </c>
      <c r="Y28" s="11" t="s">
        <v>309</v>
      </c>
      <c r="Z28" s="11" t="s">
        <v>69</v>
      </c>
      <c r="AA28" s="11" t="s">
        <v>310</v>
      </c>
      <c r="AB28" s="15"/>
    </row>
    <row r="29" spans="1:28" ht="76.5">
      <c r="A29" s="9" t="s">
        <v>327</v>
      </c>
      <c r="B29" s="10" t="s">
        <v>328</v>
      </c>
      <c r="C29" s="11" t="s">
        <v>329</v>
      </c>
      <c r="D29" s="11" t="s">
        <v>330</v>
      </c>
      <c r="E29" s="11" t="s">
        <v>331</v>
      </c>
      <c r="F29" s="11" t="s">
        <v>41</v>
      </c>
      <c r="G29" s="11" t="s">
        <v>159</v>
      </c>
      <c r="H29" s="11" t="s">
        <v>36</v>
      </c>
      <c r="I29" s="11" t="s">
        <v>332</v>
      </c>
      <c r="J29" s="11" t="s">
        <v>36</v>
      </c>
      <c r="K29" s="13" t="s">
        <v>146</v>
      </c>
      <c r="L29" s="11" t="s">
        <v>36</v>
      </c>
      <c r="M29" s="13" t="s">
        <v>56</v>
      </c>
      <c r="N29" s="11" t="s">
        <v>36</v>
      </c>
      <c r="O29" s="11" t="s">
        <v>333</v>
      </c>
      <c r="P29" s="11" t="s">
        <v>41</v>
      </c>
      <c r="Q29" s="11" t="s">
        <v>334</v>
      </c>
      <c r="R29" s="11" t="s">
        <v>36</v>
      </c>
      <c r="S29" s="11" t="s">
        <v>335</v>
      </c>
      <c r="T29" s="11" t="s">
        <v>36</v>
      </c>
      <c r="U29" s="11" t="s">
        <v>75</v>
      </c>
      <c r="V29" s="11" t="s">
        <v>69</v>
      </c>
      <c r="W29" s="14" t="s">
        <v>336</v>
      </c>
      <c r="X29" s="11" t="s">
        <v>36</v>
      </c>
      <c r="Y29" s="11" t="s">
        <v>309</v>
      </c>
      <c r="Z29" s="11" t="s">
        <v>69</v>
      </c>
      <c r="AA29" s="11" t="s">
        <v>337</v>
      </c>
      <c r="AB29" s="15"/>
    </row>
    <row r="30" spans="1:28" ht="38.25">
      <c r="A30" s="22" t="s">
        <v>338</v>
      </c>
      <c r="B30" s="17" t="s">
        <v>118</v>
      </c>
      <c r="C30" s="11" t="s">
        <v>119</v>
      </c>
      <c r="D30" s="11" t="s">
        <v>34</v>
      </c>
      <c r="E30" s="11" t="s">
        <v>120</v>
      </c>
      <c r="F30" s="11" t="s">
        <v>41</v>
      </c>
      <c r="G30" s="13" t="s">
        <v>121</v>
      </c>
      <c r="H30" s="11" t="s">
        <v>36</v>
      </c>
      <c r="I30" s="11" t="s">
        <v>110</v>
      </c>
      <c r="J30" s="11" t="s">
        <v>36</v>
      </c>
      <c r="K30" s="11" t="s">
        <v>122</v>
      </c>
      <c r="L30" s="11" t="s">
        <v>41</v>
      </c>
      <c r="M30" s="11" t="s">
        <v>123</v>
      </c>
      <c r="N30" s="11" t="s">
        <v>36</v>
      </c>
      <c r="O30" s="11" t="s">
        <v>124</v>
      </c>
      <c r="P30" s="11" t="s">
        <v>36</v>
      </c>
      <c r="Q30" s="11" t="s">
        <v>112</v>
      </c>
      <c r="R30" s="11" t="s">
        <v>36</v>
      </c>
      <c r="S30" s="11" t="s">
        <v>125</v>
      </c>
      <c r="T30" s="11" t="s">
        <v>36</v>
      </c>
      <c r="U30" s="11" t="s">
        <v>126</v>
      </c>
      <c r="V30" s="11" t="s">
        <v>69</v>
      </c>
      <c r="W30" s="11" t="s">
        <v>127</v>
      </c>
      <c r="X30" s="11" t="s">
        <v>36</v>
      </c>
      <c r="Y30" s="11" t="s">
        <v>77</v>
      </c>
      <c r="Z30" s="11" t="s">
        <v>69</v>
      </c>
      <c r="AA30" s="11" t="s">
        <v>128</v>
      </c>
      <c r="AB30" s="15"/>
    </row>
    <row r="31" spans="1:28" ht="90.75" customHeight="1">
      <c r="A31" s="22" t="s">
        <v>339</v>
      </c>
      <c r="B31" s="17" t="s">
        <v>32</v>
      </c>
      <c r="C31" s="11" t="s">
        <v>33</v>
      </c>
      <c r="D31" s="11" t="s">
        <v>324</v>
      </c>
      <c r="E31" s="11" t="s">
        <v>35</v>
      </c>
      <c r="F31" s="11" t="s">
        <v>36</v>
      </c>
      <c r="G31" s="11" t="s">
        <v>340</v>
      </c>
      <c r="H31" s="11" t="s">
        <v>36</v>
      </c>
      <c r="I31" s="11" t="s">
        <v>38</v>
      </c>
      <c r="J31" s="11" t="s">
        <v>36</v>
      </c>
      <c r="K31" s="12" t="s">
        <v>341</v>
      </c>
      <c r="L31" s="11" t="s">
        <v>36</v>
      </c>
      <c r="M31" s="11" t="s">
        <v>40</v>
      </c>
      <c r="N31" s="11" t="s">
        <v>41</v>
      </c>
      <c r="O31" s="11" t="s">
        <v>42</v>
      </c>
      <c r="P31" s="11" t="s">
        <v>36</v>
      </c>
      <c r="Q31" s="13" t="s">
        <v>43</v>
      </c>
      <c r="R31" s="11" t="s">
        <v>36</v>
      </c>
      <c r="S31" s="13" t="s">
        <v>44</v>
      </c>
      <c r="T31" s="11" t="s">
        <v>36</v>
      </c>
      <c r="U31" s="11" t="s">
        <v>45</v>
      </c>
      <c r="V31" s="11" t="s">
        <v>36</v>
      </c>
      <c r="W31" s="11" t="s">
        <v>342</v>
      </c>
      <c r="X31" s="11" t="s">
        <v>36</v>
      </c>
      <c r="Y31" s="11" t="s">
        <v>47</v>
      </c>
      <c r="Z31" s="11" t="s">
        <v>41</v>
      </c>
      <c r="AA31" s="14" t="s">
        <v>48</v>
      </c>
      <c r="AB31" s="15"/>
    </row>
    <row r="32" spans="1:28" ht="51">
      <c r="A32" s="22" t="s">
        <v>343</v>
      </c>
      <c r="B32" s="17" t="s">
        <v>344</v>
      </c>
      <c r="C32" s="11" t="s">
        <v>345</v>
      </c>
      <c r="D32" s="11" t="s">
        <v>346</v>
      </c>
      <c r="E32" s="11" t="s">
        <v>347</v>
      </c>
      <c r="F32" s="11" t="s">
        <v>36</v>
      </c>
      <c r="G32" s="11" t="s">
        <v>95</v>
      </c>
      <c r="H32" s="11" t="s">
        <v>36</v>
      </c>
      <c r="I32" s="11" t="s">
        <v>254</v>
      </c>
      <c r="J32" s="11" t="s">
        <v>36</v>
      </c>
      <c r="K32" s="11" t="s">
        <v>55</v>
      </c>
      <c r="L32" s="11" t="s">
        <v>36</v>
      </c>
      <c r="M32" s="11" t="s">
        <v>348</v>
      </c>
      <c r="N32" s="11" t="s">
        <v>41</v>
      </c>
      <c r="O32" s="11" t="s">
        <v>349</v>
      </c>
      <c r="P32" s="11" t="s">
        <v>36</v>
      </c>
      <c r="Q32" s="11" t="s">
        <v>112</v>
      </c>
      <c r="R32" s="11" t="s">
        <v>36</v>
      </c>
      <c r="S32" s="11" t="s">
        <v>235</v>
      </c>
      <c r="T32" s="11" t="s">
        <v>36</v>
      </c>
      <c r="U32" s="11" t="s">
        <v>350</v>
      </c>
      <c r="V32" s="11" t="s">
        <v>69</v>
      </c>
      <c r="W32" s="11" t="s">
        <v>351</v>
      </c>
      <c r="X32" s="11" t="s">
        <v>36</v>
      </c>
      <c r="Y32" s="11" t="s">
        <v>77</v>
      </c>
      <c r="Z32" s="11" t="s">
        <v>69</v>
      </c>
      <c r="AA32" s="11" t="s">
        <v>352</v>
      </c>
      <c r="AB32" s="15"/>
    </row>
    <row r="33" spans="1:28" ht="89.25">
      <c r="A33" s="22" t="s">
        <v>353</v>
      </c>
      <c r="B33" s="17" t="s">
        <v>354</v>
      </c>
      <c r="C33" s="11" t="s">
        <v>119</v>
      </c>
      <c r="D33" s="11" t="s">
        <v>355</v>
      </c>
      <c r="E33" s="11" t="s">
        <v>356</v>
      </c>
      <c r="F33" s="11" t="s">
        <v>41</v>
      </c>
      <c r="G33" s="11" t="s">
        <v>159</v>
      </c>
      <c r="H33" s="11" t="s">
        <v>36</v>
      </c>
      <c r="I33" s="11" t="s">
        <v>254</v>
      </c>
      <c r="J33" s="11" t="s">
        <v>36</v>
      </c>
      <c r="K33" s="11" t="s">
        <v>55</v>
      </c>
      <c r="L33" s="11" t="s">
        <v>36</v>
      </c>
      <c r="M33" s="11" t="s">
        <v>56</v>
      </c>
      <c r="N33" s="11" t="s">
        <v>57</v>
      </c>
      <c r="O33" s="11" t="s">
        <v>58</v>
      </c>
      <c r="P33" s="11" t="s">
        <v>41</v>
      </c>
      <c r="Q33" s="11" t="s">
        <v>317</v>
      </c>
      <c r="R33" s="11" t="s">
        <v>41</v>
      </c>
      <c r="S33" s="11" t="s">
        <v>357</v>
      </c>
      <c r="T33" s="11" t="s">
        <v>41</v>
      </c>
      <c r="U33" s="11" t="s">
        <v>236</v>
      </c>
      <c r="V33" s="11" t="s">
        <v>69</v>
      </c>
      <c r="W33" s="11" t="s">
        <v>358</v>
      </c>
      <c r="X33" s="11" t="s">
        <v>36</v>
      </c>
      <c r="Y33" s="11" t="s">
        <v>77</v>
      </c>
      <c r="Z33" s="11" t="s">
        <v>69</v>
      </c>
      <c r="AA33" s="11" t="s">
        <v>359</v>
      </c>
      <c r="AB33" s="15"/>
    </row>
    <row r="34" spans="1:28" ht="25.5">
      <c r="A34" s="22" t="s">
        <v>360</v>
      </c>
      <c r="B34" s="17" t="s">
        <v>361</v>
      </c>
      <c r="C34" s="11" t="s">
        <v>362</v>
      </c>
      <c r="D34" s="11" t="s">
        <v>363</v>
      </c>
      <c r="E34" s="11" t="s">
        <v>364</v>
      </c>
      <c r="F34" s="11" t="s">
        <v>41</v>
      </c>
      <c r="G34" s="11" t="s">
        <v>222</v>
      </c>
      <c r="H34" s="11" t="s">
        <v>36</v>
      </c>
      <c r="I34" s="11" t="s">
        <v>365</v>
      </c>
      <c r="J34" s="11" t="s">
        <v>36</v>
      </c>
      <c r="K34" s="11" t="s">
        <v>366</v>
      </c>
      <c r="L34" s="11" t="s">
        <v>36</v>
      </c>
      <c r="M34" s="11" t="s">
        <v>56</v>
      </c>
      <c r="N34" s="11" t="s">
        <v>57</v>
      </c>
      <c r="O34" s="11" t="s">
        <v>58</v>
      </c>
      <c r="P34" s="11" t="s">
        <v>36</v>
      </c>
      <c r="Q34" s="11" t="s">
        <v>367</v>
      </c>
      <c r="R34" s="11" t="s">
        <v>36</v>
      </c>
      <c r="S34" s="11" t="s">
        <v>60</v>
      </c>
      <c r="T34" s="11" t="s">
        <v>36</v>
      </c>
      <c r="U34" s="11" t="s">
        <v>368</v>
      </c>
      <c r="V34" s="11" t="s">
        <v>69</v>
      </c>
      <c r="W34" s="11" t="s">
        <v>369</v>
      </c>
      <c r="X34" s="11" t="s">
        <v>36</v>
      </c>
      <c r="Y34" s="11" t="s">
        <v>47</v>
      </c>
      <c r="Z34" s="11" t="s">
        <v>69</v>
      </c>
      <c r="AA34" s="14" t="s">
        <v>370</v>
      </c>
      <c r="AB34" s="15"/>
    </row>
    <row r="35" spans="1:28" ht="76.5">
      <c r="A35" s="22" t="s">
        <v>371</v>
      </c>
      <c r="B35" s="10" t="s">
        <v>372</v>
      </c>
      <c r="C35" s="11" t="s">
        <v>373</v>
      </c>
      <c r="D35" s="11" t="s">
        <v>374</v>
      </c>
      <c r="E35" s="11" t="s">
        <v>375</v>
      </c>
      <c r="F35" s="11" t="s">
        <v>41</v>
      </c>
      <c r="G35" s="11" t="s">
        <v>376</v>
      </c>
      <c r="H35" s="11" t="s">
        <v>36</v>
      </c>
      <c r="I35" s="11" t="s">
        <v>198</v>
      </c>
      <c r="J35" s="11" t="s">
        <v>36</v>
      </c>
      <c r="K35" s="11" t="s">
        <v>55</v>
      </c>
      <c r="L35" s="11" t="s">
        <v>36</v>
      </c>
      <c r="M35" s="11" t="s">
        <v>56</v>
      </c>
      <c r="N35" s="11" t="s">
        <v>57</v>
      </c>
      <c r="O35" s="11" t="s">
        <v>58</v>
      </c>
      <c r="P35" s="11" t="s">
        <v>36</v>
      </c>
      <c r="Q35" s="11" t="s">
        <v>377</v>
      </c>
      <c r="R35" s="11" t="s">
        <v>36</v>
      </c>
      <c r="S35" s="11" t="s">
        <v>60</v>
      </c>
      <c r="T35" s="11" t="s">
        <v>36</v>
      </c>
      <c r="U35" s="11" t="s">
        <v>75</v>
      </c>
      <c r="V35" s="11" t="s">
        <v>69</v>
      </c>
      <c r="W35" s="14" t="s">
        <v>378</v>
      </c>
      <c r="X35" s="11" t="s">
        <v>36</v>
      </c>
      <c r="Y35" s="11" t="s">
        <v>47</v>
      </c>
      <c r="Z35" s="11" t="s">
        <v>69</v>
      </c>
      <c r="AA35" s="11" t="s">
        <v>379</v>
      </c>
      <c r="AB35" s="15"/>
    </row>
    <row r="36" spans="1:28" ht="89.25">
      <c r="A36" s="22" t="s">
        <v>380</v>
      </c>
      <c r="B36" s="10" t="s">
        <v>381</v>
      </c>
      <c r="C36" s="11" t="s">
        <v>33</v>
      </c>
      <c r="D36" s="11" t="s">
        <v>382</v>
      </c>
      <c r="E36" s="11" t="s">
        <v>383</v>
      </c>
      <c r="F36" s="11" t="s">
        <v>41</v>
      </c>
      <c r="G36" s="11" t="s">
        <v>376</v>
      </c>
      <c r="H36" s="11" t="s">
        <v>36</v>
      </c>
      <c r="I36" s="11" t="s">
        <v>38</v>
      </c>
      <c r="J36" s="11" t="s">
        <v>36</v>
      </c>
      <c r="K36" s="11" t="s">
        <v>384</v>
      </c>
      <c r="L36" s="11" t="s">
        <v>36</v>
      </c>
      <c r="M36" s="11" t="s">
        <v>56</v>
      </c>
      <c r="N36" s="11" t="s">
        <v>57</v>
      </c>
      <c r="O36" s="11" t="s">
        <v>58</v>
      </c>
      <c r="P36" s="11" t="s">
        <v>57</v>
      </c>
      <c r="Q36" s="11" t="s">
        <v>149</v>
      </c>
      <c r="R36" s="11" t="s">
        <v>36</v>
      </c>
      <c r="S36" s="11" t="s">
        <v>385</v>
      </c>
      <c r="T36" s="11" t="s">
        <v>36</v>
      </c>
      <c r="U36" s="11" t="s">
        <v>386</v>
      </c>
      <c r="V36" s="11" t="s">
        <v>36</v>
      </c>
      <c r="W36" s="11" t="s">
        <v>387</v>
      </c>
      <c r="X36" s="11" t="s">
        <v>36</v>
      </c>
      <c r="Y36" s="11" t="s">
        <v>47</v>
      </c>
      <c r="Z36" s="11" t="s">
        <v>41</v>
      </c>
      <c r="AA36" s="11" t="s">
        <v>376</v>
      </c>
      <c r="AB36" s="15"/>
    </row>
    <row r="37" spans="1:28" ht="76.5">
      <c r="A37" s="22" t="s">
        <v>388</v>
      </c>
      <c r="B37" s="10" t="s">
        <v>389</v>
      </c>
      <c r="C37" s="11" t="s">
        <v>33</v>
      </c>
      <c r="D37" s="11" t="s">
        <v>324</v>
      </c>
      <c r="E37" s="11" t="s">
        <v>35</v>
      </c>
      <c r="F37" s="11" t="s">
        <v>36</v>
      </c>
      <c r="G37" s="11" t="s">
        <v>340</v>
      </c>
      <c r="H37" s="11" t="s">
        <v>36</v>
      </c>
      <c r="I37" s="11" t="s">
        <v>38</v>
      </c>
      <c r="J37" s="11" t="s">
        <v>36</v>
      </c>
      <c r="K37" s="23" t="s">
        <v>390</v>
      </c>
      <c r="L37" s="11" t="s">
        <v>36</v>
      </c>
      <c r="M37" s="11" t="s">
        <v>40</v>
      </c>
      <c r="N37" s="11" t="s">
        <v>41</v>
      </c>
      <c r="O37" s="11" t="s">
        <v>42</v>
      </c>
      <c r="P37" s="11" t="s">
        <v>36</v>
      </c>
      <c r="Q37" s="11" t="s">
        <v>391</v>
      </c>
      <c r="R37" s="11" t="s">
        <v>36</v>
      </c>
      <c r="S37" s="11" t="s">
        <v>44</v>
      </c>
      <c r="T37" s="11" t="s">
        <v>36</v>
      </c>
      <c r="U37" s="11" t="s">
        <v>45</v>
      </c>
      <c r="V37" s="11" t="s">
        <v>36</v>
      </c>
      <c r="W37" s="11" t="s">
        <v>342</v>
      </c>
      <c r="X37" s="11" t="s">
        <v>36</v>
      </c>
      <c r="Y37" s="11" t="s">
        <v>47</v>
      </c>
      <c r="Z37" s="11" t="s">
        <v>41</v>
      </c>
      <c r="AA37" s="14" t="s">
        <v>48</v>
      </c>
      <c r="AB37" s="15"/>
    </row>
    <row r="38" spans="1:28" ht="51">
      <c r="A38" s="22" t="s">
        <v>392</v>
      </c>
      <c r="B38" s="17" t="s">
        <v>393</v>
      </c>
      <c r="C38" s="11" t="s">
        <v>394</v>
      </c>
      <c r="D38" s="11" t="s">
        <v>395</v>
      </c>
      <c r="E38" s="11" t="s">
        <v>396</v>
      </c>
      <c r="F38" s="11" t="s">
        <v>36</v>
      </c>
      <c r="G38" s="11" t="s">
        <v>397</v>
      </c>
      <c r="H38" s="11" t="s">
        <v>69</v>
      </c>
      <c r="I38" s="11" t="s">
        <v>398</v>
      </c>
      <c r="J38" s="11" t="s">
        <v>36</v>
      </c>
      <c r="K38" s="11" t="s">
        <v>399</v>
      </c>
      <c r="L38" s="11" t="s">
        <v>36</v>
      </c>
      <c r="M38" s="11" t="s">
        <v>56</v>
      </c>
      <c r="N38" s="11" t="s">
        <v>36</v>
      </c>
      <c r="O38" s="11" t="s">
        <v>400</v>
      </c>
      <c r="P38" s="11" t="s">
        <v>36</v>
      </c>
      <c r="Q38" s="11" t="s">
        <v>391</v>
      </c>
      <c r="R38" s="11" t="s">
        <v>36</v>
      </c>
      <c r="S38" s="11" t="s">
        <v>385</v>
      </c>
      <c r="T38" s="11" t="s">
        <v>36</v>
      </c>
      <c r="U38" s="11" t="s">
        <v>401</v>
      </c>
      <c r="V38" s="11" t="s">
        <v>69</v>
      </c>
      <c r="W38" s="11" t="s">
        <v>402</v>
      </c>
      <c r="X38" s="11" t="s">
        <v>36</v>
      </c>
      <c r="Y38" s="11" t="s">
        <v>77</v>
      </c>
      <c r="Z38" s="11" t="s">
        <v>69</v>
      </c>
      <c r="AA38" s="11" t="s">
        <v>403</v>
      </c>
      <c r="AB38" s="15"/>
    </row>
    <row r="39" spans="1:28" ht="51">
      <c r="A39" s="22" t="s">
        <v>404</v>
      </c>
      <c r="B39" s="10" t="s">
        <v>405</v>
      </c>
      <c r="C39" s="11" t="s">
        <v>406</v>
      </c>
      <c r="D39" s="11" t="s">
        <v>34</v>
      </c>
      <c r="E39" s="11" t="s">
        <v>407</v>
      </c>
      <c r="F39" s="11" t="s">
        <v>318</v>
      </c>
      <c r="G39" s="11" t="s">
        <v>408</v>
      </c>
      <c r="H39" s="11" t="s">
        <v>69</v>
      </c>
      <c r="I39" s="11" t="s">
        <v>407</v>
      </c>
      <c r="J39" s="11" t="s">
        <v>57</v>
      </c>
      <c r="K39" s="11" t="s">
        <v>409</v>
      </c>
      <c r="L39" s="11" t="s">
        <v>41</v>
      </c>
      <c r="M39" s="11" t="s">
        <v>123</v>
      </c>
      <c r="N39" s="11" t="s">
        <v>36</v>
      </c>
      <c r="O39" s="11" t="s">
        <v>410</v>
      </c>
      <c r="P39" s="11" t="s">
        <v>69</v>
      </c>
      <c r="Q39" s="11" t="s">
        <v>411</v>
      </c>
      <c r="R39" s="11" t="s">
        <v>36</v>
      </c>
      <c r="S39" s="11" t="s">
        <v>412</v>
      </c>
      <c r="T39" s="11" t="s">
        <v>318</v>
      </c>
      <c r="U39" s="11" t="s">
        <v>235</v>
      </c>
      <c r="V39" s="11" t="s">
        <v>69</v>
      </c>
      <c r="W39" s="11" t="s">
        <v>413</v>
      </c>
      <c r="X39" s="11" t="s">
        <v>36</v>
      </c>
      <c r="Y39" s="11" t="s">
        <v>77</v>
      </c>
      <c r="Z39" s="11" t="s">
        <v>318</v>
      </c>
      <c r="AA39" s="11" t="s">
        <v>414</v>
      </c>
      <c r="AB39" s="15"/>
    </row>
    <row r="40" spans="1:28" ht="51">
      <c r="A40" s="22" t="s">
        <v>415</v>
      </c>
      <c r="B40" s="17" t="s">
        <v>416</v>
      </c>
      <c r="C40" s="11" t="s">
        <v>33</v>
      </c>
      <c r="D40" s="11" t="s">
        <v>324</v>
      </c>
      <c r="E40" s="11" t="s">
        <v>35</v>
      </c>
      <c r="F40" s="11" t="s">
        <v>41</v>
      </c>
      <c r="G40" s="11" t="s">
        <v>417</v>
      </c>
      <c r="H40" s="11" t="s">
        <v>36</v>
      </c>
      <c r="I40" s="11" t="s">
        <v>38</v>
      </c>
      <c r="J40" s="11" t="s">
        <v>36</v>
      </c>
      <c r="K40" s="23" t="s">
        <v>390</v>
      </c>
      <c r="L40" s="11" t="s">
        <v>36</v>
      </c>
      <c r="M40" s="11" t="s">
        <v>56</v>
      </c>
      <c r="N40" s="11" t="s">
        <v>36</v>
      </c>
      <c r="O40" s="11" t="s">
        <v>418</v>
      </c>
      <c r="P40" s="11" t="s">
        <v>36</v>
      </c>
      <c r="Q40" s="11" t="s">
        <v>391</v>
      </c>
      <c r="R40" s="11" t="s">
        <v>36</v>
      </c>
      <c r="S40" s="11" t="s">
        <v>44</v>
      </c>
      <c r="T40" s="11" t="s">
        <v>36</v>
      </c>
      <c r="U40" s="11" t="s">
        <v>45</v>
      </c>
      <c r="V40" s="11" t="s">
        <v>69</v>
      </c>
      <c r="W40" s="11" t="s">
        <v>419</v>
      </c>
      <c r="X40" s="11" t="s">
        <v>36</v>
      </c>
      <c r="Y40" s="11" t="s">
        <v>47</v>
      </c>
      <c r="Z40" s="11" t="s">
        <v>69</v>
      </c>
      <c r="AA40" s="14" t="s">
        <v>420</v>
      </c>
      <c r="AB40" s="15"/>
    </row>
    <row r="41" spans="1:28" ht="89.25">
      <c r="A41" s="22" t="s">
        <v>421</v>
      </c>
      <c r="B41" s="10" t="s">
        <v>422</v>
      </c>
      <c r="C41" s="11" t="s">
        <v>423</v>
      </c>
      <c r="D41" s="11" t="s">
        <v>424</v>
      </c>
      <c r="E41" s="11" t="s">
        <v>425</v>
      </c>
      <c r="F41" s="11" t="s">
        <v>41</v>
      </c>
      <c r="G41" s="11" t="s">
        <v>426</v>
      </c>
      <c r="H41" s="11" t="s">
        <v>36</v>
      </c>
      <c r="I41" s="11" t="s">
        <v>427</v>
      </c>
      <c r="J41" s="11" t="s">
        <v>36</v>
      </c>
      <c r="K41" s="11" t="s">
        <v>428</v>
      </c>
      <c r="L41" s="11" t="s">
        <v>36</v>
      </c>
      <c r="M41" s="11" t="s">
        <v>56</v>
      </c>
      <c r="N41" s="11" t="s">
        <v>57</v>
      </c>
      <c r="O41" s="11" t="s">
        <v>429</v>
      </c>
      <c r="P41" s="11" t="s">
        <v>36</v>
      </c>
      <c r="Q41" s="13" t="s">
        <v>430</v>
      </c>
      <c r="R41" s="11" t="s">
        <v>36</v>
      </c>
      <c r="S41" s="11" t="s">
        <v>60</v>
      </c>
      <c r="T41" s="11" t="s">
        <v>41</v>
      </c>
      <c r="U41" s="11" t="s">
        <v>431</v>
      </c>
      <c r="V41" s="11" t="s">
        <v>41</v>
      </c>
      <c r="W41" s="11" t="s">
        <v>432</v>
      </c>
      <c r="X41" s="11" t="s">
        <v>36</v>
      </c>
      <c r="Y41" s="11" t="s">
        <v>77</v>
      </c>
      <c r="Z41" s="11" t="s">
        <v>41</v>
      </c>
      <c r="AA41" s="13" t="s">
        <v>433</v>
      </c>
      <c r="AB41" s="15"/>
    </row>
    <row r="42" spans="1:28" ht="76.5">
      <c r="A42" s="22" t="s">
        <v>434</v>
      </c>
      <c r="B42" s="10" t="s">
        <v>435</v>
      </c>
      <c r="C42" s="11" t="s">
        <v>33</v>
      </c>
      <c r="D42" s="11" t="s">
        <v>324</v>
      </c>
      <c r="E42" s="11" t="s">
        <v>35</v>
      </c>
      <c r="F42" s="11" t="s">
        <v>41</v>
      </c>
      <c r="G42" s="13" t="s">
        <v>436</v>
      </c>
      <c r="H42" s="11" t="s">
        <v>36</v>
      </c>
      <c r="I42" s="11" t="s">
        <v>427</v>
      </c>
      <c r="J42" s="11" t="s">
        <v>36</v>
      </c>
      <c r="K42" s="24" t="s">
        <v>390</v>
      </c>
      <c r="L42" s="11" t="s">
        <v>36</v>
      </c>
      <c r="M42" s="13" t="s">
        <v>56</v>
      </c>
      <c r="N42" s="11" t="s">
        <v>57</v>
      </c>
      <c r="O42" s="13" t="s">
        <v>58</v>
      </c>
      <c r="P42" s="11" t="s">
        <v>36</v>
      </c>
      <c r="Q42" s="11" t="s">
        <v>112</v>
      </c>
      <c r="R42" s="11" t="s">
        <v>41</v>
      </c>
      <c r="S42" s="11" t="s">
        <v>357</v>
      </c>
      <c r="T42" s="11" t="s">
        <v>36</v>
      </c>
      <c r="U42" s="11" t="s">
        <v>75</v>
      </c>
      <c r="V42" s="11" t="s">
        <v>36</v>
      </c>
      <c r="W42" s="13" t="s">
        <v>342</v>
      </c>
      <c r="X42" s="11" t="s">
        <v>36</v>
      </c>
      <c r="Y42" s="11" t="s">
        <v>77</v>
      </c>
      <c r="Z42" s="11" t="s">
        <v>41</v>
      </c>
      <c r="AA42" s="13" t="s">
        <v>437</v>
      </c>
      <c r="AB42" s="15"/>
    </row>
    <row r="43" spans="1:28" ht="76.5">
      <c r="A43" s="22" t="s">
        <v>438</v>
      </c>
      <c r="B43" s="10" t="s">
        <v>439</v>
      </c>
      <c r="C43" s="11" t="s">
        <v>373</v>
      </c>
      <c r="D43" s="11" t="s">
        <v>374</v>
      </c>
      <c r="E43" s="11" t="s">
        <v>375</v>
      </c>
      <c r="F43" s="11" t="s">
        <v>41</v>
      </c>
      <c r="G43" s="11" t="s">
        <v>376</v>
      </c>
      <c r="H43" s="11" t="s">
        <v>36</v>
      </c>
      <c r="I43" s="11" t="s">
        <v>198</v>
      </c>
      <c r="J43" s="11" t="s">
        <v>36</v>
      </c>
      <c r="K43" s="11" t="s">
        <v>55</v>
      </c>
      <c r="L43" s="11" t="s">
        <v>36</v>
      </c>
      <c r="M43" s="11" t="s">
        <v>56</v>
      </c>
      <c r="N43" s="11" t="s">
        <v>57</v>
      </c>
      <c r="O43" s="11" t="s">
        <v>58</v>
      </c>
      <c r="P43" s="11" t="s">
        <v>36</v>
      </c>
      <c r="Q43" s="11" t="s">
        <v>377</v>
      </c>
      <c r="R43" s="11" t="s">
        <v>36</v>
      </c>
      <c r="S43" s="11" t="s">
        <v>60</v>
      </c>
      <c r="T43" s="11" t="s">
        <v>36</v>
      </c>
      <c r="U43" s="11" t="s">
        <v>75</v>
      </c>
      <c r="V43" s="11" t="s">
        <v>69</v>
      </c>
      <c r="W43" s="14" t="s">
        <v>378</v>
      </c>
      <c r="X43" s="11" t="s">
        <v>36</v>
      </c>
      <c r="Y43" s="11" t="s">
        <v>47</v>
      </c>
      <c r="Z43" s="11" t="s">
        <v>69</v>
      </c>
      <c r="AA43" s="11" t="s">
        <v>379</v>
      </c>
      <c r="AB43" s="15"/>
    </row>
    <row r="44" spans="1:28" ht="63.75">
      <c r="A44" s="22" t="s">
        <v>440</v>
      </c>
      <c r="B44" s="17" t="s">
        <v>441</v>
      </c>
      <c r="C44" s="11" t="s">
        <v>442</v>
      </c>
      <c r="D44" s="11" t="s">
        <v>443</v>
      </c>
      <c r="E44" s="11" t="s">
        <v>444</v>
      </c>
      <c r="F44" s="11" t="s">
        <v>41</v>
      </c>
      <c r="G44" s="13" t="s">
        <v>436</v>
      </c>
      <c r="H44" s="11" t="s">
        <v>41</v>
      </c>
      <c r="I44" s="11" t="s">
        <v>445</v>
      </c>
      <c r="J44" s="11" t="s">
        <v>41</v>
      </c>
      <c r="K44" s="11" t="s">
        <v>287</v>
      </c>
      <c r="L44" s="11" t="s">
        <v>36</v>
      </c>
      <c r="M44" s="11" t="s">
        <v>56</v>
      </c>
      <c r="N44" s="11" t="s">
        <v>57</v>
      </c>
      <c r="O44" s="11" t="s">
        <v>58</v>
      </c>
      <c r="P44" s="11" t="s">
        <v>69</v>
      </c>
      <c r="Q44" s="11" t="s">
        <v>446</v>
      </c>
      <c r="R44" s="11" t="s">
        <v>36</v>
      </c>
      <c r="S44" s="11" t="s">
        <v>447</v>
      </c>
      <c r="T44" s="11" t="s">
        <v>41</v>
      </c>
      <c r="U44" s="11" t="s">
        <v>431</v>
      </c>
      <c r="V44" s="11" t="s">
        <v>69</v>
      </c>
      <c r="W44" s="11" t="s">
        <v>448</v>
      </c>
      <c r="X44" s="11" t="s">
        <v>36</v>
      </c>
      <c r="Y44" s="11" t="s">
        <v>47</v>
      </c>
      <c r="Z44" s="11" t="s">
        <v>69</v>
      </c>
      <c r="AA44" s="11" t="s">
        <v>449</v>
      </c>
      <c r="AB44" s="11"/>
    </row>
    <row r="45" spans="1:28" ht="89.25">
      <c r="A45" s="22" t="s">
        <v>450</v>
      </c>
      <c r="B45" s="10" t="s">
        <v>451</v>
      </c>
      <c r="C45" s="11" t="s">
        <v>452</v>
      </c>
      <c r="D45" s="11" t="s">
        <v>453</v>
      </c>
      <c r="E45" s="11" t="s">
        <v>454</v>
      </c>
      <c r="F45" s="11" t="s">
        <v>41</v>
      </c>
      <c r="G45" s="11" t="s">
        <v>455</v>
      </c>
      <c r="H45" s="11" t="s">
        <v>36</v>
      </c>
      <c r="I45" s="11" t="s">
        <v>110</v>
      </c>
      <c r="J45" s="11" t="s">
        <v>36</v>
      </c>
      <c r="K45" s="11" t="s">
        <v>55</v>
      </c>
      <c r="L45" s="11" t="s">
        <v>36</v>
      </c>
      <c r="M45" s="11" t="s">
        <v>56</v>
      </c>
      <c r="N45" s="11" t="s">
        <v>57</v>
      </c>
      <c r="O45" s="11" t="s">
        <v>58</v>
      </c>
      <c r="P45" s="11" t="s">
        <v>69</v>
      </c>
      <c r="Q45" s="11" t="s">
        <v>446</v>
      </c>
      <c r="R45" s="11" t="s">
        <v>36</v>
      </c>
      <c r="S45" s="11" t="s">
        <v>60</v>
      </c>
      <c r="T45" s="11" t="s">
        <v>41</v>
      </c>
      <c r="U45" s="11" t="s">
        <v>431</v>
      </c>
      <c r="V45" s="11" t="s">
        <v>69</v>
      </c>
      <c r="W45" s="11" t="s">
        <v>456</v>
      </c>
      <c r="X45" s="11" t="s">
        <v>36</v>
      </c>
      <c r="Y45" s="11" t="s">
        <v>77</v>
      </c>
      <c r="Z45" s="11" t="s">
        <v>69</v>
      </c>
      <c r="AA45" s="11" t="s">
        <v>457</v>
      </c>
      <c r="AB45" s="15"/>
    </row>
    <row r="46" spans="1:28" ht="76.5">
      <c r="A46" s="43" t="s">
        <v>516</v>
      </c>
      <c r="B46" s="10" t="s">
        <v>105</v>
      </c>
      <c r="C46" s="11" t="s">
        <v>106</v>
      </c>
      <c r="D46" s="11" t="s">
        <v>107</v>
      </c>
      <c r="E46" s="11" t="s">
        <v>108</v>
      </c>
      <c r="F46" s="11" t="s">
        <v>36</v>
      </c>
      <c r="G46" s="11" t="s">
        <v>109</v>
      </c>
      <c r="H46" s="11" t="s">
        <v>36</v>
      </c>
      <c r="I46" s="11" t="s">
        <v>110</v>
      </c>
      <c r="J46" s="11" t="s">
        <v>36</v>
      </c>
      <c r="K46" s="11" t="s">
        <v>55</v>
      </c>
      <c r="L46" s="11" t="s">
        <v>36</v>
      </c>
      <c r="M46" s="11" t="s">
        <v>98</v>
      </c>
      <c r="N46" s="11" t="s">
        <v>41</v>
      </c>
      <c r="O46" s="11" t="s">
        <v>111</v>
      </c>
      <c r="P46" s="11" t="s">
        <v>41</v>
      </c>
      <c r="Q46" s="11" t="s">
        <v>459</v>
      </c>
      <c r="R46" s="11" t="s">
        <v>36</v>
      </c>
      <c r="S46" s="11" t="s">
        <v>460</v>
      </c>
      <c r="T46" s="11" t="s">
        <v>41</v>
      </c>
      <c r="U46" s="11" t="s">
        <v>461</v>
      </c>
      <c r="V46" s="11" t="s">
        <v>69</v>
      </c>
      <c r="W46" s="11" t="s">
        <v>462</v>
      </c>
      <c r="X46" s="11" t="s">
        <v>36</v>
      </c>
      <c r="Y46" s="11" t="s">
        <v>77</v>
      </c>
      <c r="Z46" s="11" t="s">
        <v>69</v>
      </c>
      <c r="AA46" s="11" t="s">
        <v>116</v>
      </c>
      <c r="AB46" s="15"/>
    </row>
    <row r="47" spans="1:28" ht="87" customHeight="1">
      <c r="A47" s="43" t="s">
        <v>458</v>
      </c>
      <c r="B47" s="10" t="s">
        <v>105</v>
      </c>
      <c r="C47" s="11" t="s">
        <v>463</v>
      </c>
      <c r="D47" s="11" t="s">
        <v>107</v>
      </c>
      <c r="E47" s="11" t="s">
        <v>464</v>
      </c>
      <c r="F47" s="11" t="s">
        <v>36</v>
      </c>
      <c r="G47" s="11" t="s">
        <v>109</v>
      </c>
      <c r="H47" s="11" t="s">
        <v>36</v>
      </c>
      <c r="I47" s="11" t="s">
        <v>110</v>
      </c>
      <c r="J47" s="11" t="s">
        <v>36</v>
      </c>
      <c r="K47" s="11" t="s">
        <v>55</v>
      </c>
      <c r="L47" s="11" t="s">
        <v>36</v>
      </c>
      <c r="M47" s="11" t="s">
        <v>98</v>
      </c>
      <c r="N47" s="11" t="s">
        <v>41</v>
      </c>
      <c r="O47" s="11" t="s">
        <v>111</v>
      </c>
      <c r="P47" s="11" t="s">
        <v>36</v>
      </c>
      <c r="Q47" s="11" t="s">
        <v>112</v>
      </c>
      <c r="R47" s="11" t="s">
        <v>36</v>
      </c>
      <c r="S47" s="11" t="s">
        <v>113</v>
      </c>
      <c r="T47" s="11" t="s">
        <v>41</v>
      </c>
      <c r="U47" s="11" t="s">
        <v>461</v>
      </c>
      <c r="V47" s="11" t="s">
        <v>69</v>
      </c>
      <c r="W47" s="11" t="s">
        <v>465</v>
      </c>
      <c r="X47" s="11" t="s">
        <v>36</v>
      </c>
      <c r="Y47" s="11" t="s">
        <v>77</v>
      </c>
      <c r="Z47" s="11" t="s">
        <v>69</v>
      </c>
      <c r="AA47" s="11" t="s">
        <v>116</v>
      </c>
      <c r="AB47" s="15"/>
    </row>
    <row r="48" spans="1:28" ht="89.25">
      <c r="A48" s="43" t="s">
        <v>517</v>
      </c>
      <c r="B48" s="17" t="s">
        <v>466</v>
      </c>
      <c r="C48" s="11" t="s">
        <v>467</v>
      </c>
      <c r="D48" s="11" t="s">
        <v>468</v>
      </c>
      <c r="E48" s="11" t="s">
        <v>469</v>
      </c>
      <c r="F48" s="11" t="s">
        <v>36</v>
      </c>
      <c r="G48" s="11" t="s">
        <v>109</v>
      </c>
      <c r="H48" s="11" t="s">
        <v>36</v>
      </c>
      <c r="I48" s="25" t="s">
        <v>470</v>
      </c>
      <c r="J48" s="11" t="s">
        <v>36</v>
      </c>
      <c r="K48" s="11" t="s">
        <v>55</v>
      </c>
      <c r="L48" s="11" t="s">
        <v>41</v>
      </c>
      <c r="M48" s="11" t="s">
        <v>471</v>
      </c>
      <c r="N48" s="11" t="s">
        <v>41</v>
      </c>
      <c r="O48" s="11" t="s">
        <v>472</v>
      </c>
      <c r="P48" s="11" t="s">
        <v>36</v>
      </c>
      <c r="Q48" s="41" t="s">
        <v>279</v>
      </c>
      <c r="R48" s="11" t="s">
        <v>36</v>
      </c>
      <c r="S48" s="11" t="s">
        <v>113</v>
      </c>
      <c r="T48" s="11" t="s">
        <v>41</v>
      </c>
      <c r="U48" s="11" t="s">
        <v>461</v>
      </c>
      <c r="V48" s="11" t="s">
        <v>69</v>
      </c>
      <c r="W48" s="11" t="s">
        <v>473</v>
      </c>
      <c r="X48" s="11" t="s">
        <v>36</v>
      </c>
      <c r="Y48" s="11" t="s">
        <v>77</v>
      </c>
      <c r="Z48" s="11" t="s">
        <v>69</v>
      </c>
      <c r="AA48" s="11" t="s">
        <v>116</v>
      </c>
      <c r="AB48" s="11"/>
    </row>
    <row r="49" spans="1:28" ht="76.5">
      <c r="A49" s="43" t="s">
        <v>518</v>
      </c>
      <c r="B49" s="10" t="s">
        <v>389</v>
      </c>
      <c r="C49" s="11" t="s">
        <v>33</v>
      </c>
      <c r="D49" s="11" t="s">
        <v>324</v>
      </c>
      <c r="E49" s="11" t="s">
        <v>35</v>
      </c>
      <c r="F49" s="11" t="s">
        <v>36</v>
      </c>
      <c r="G49" s="11" t="s">
        <v>340</v>
      </c>
      <c r="H49" s="11" t="s">
        <v>36</v>
      </c>
      <c r="I49" s="11" t="s">
        <v>38</v>
      </c>
      <c r="J49" s="11" t="s">
        <v>36</v>
      </c>
      <c r="K49" s="23" t="s">
        <v>390</v>
      </c>
      <c r="L49" s="11" t="s">
        <v>36</v>
      </c>
      <c r="M49" s="11" t="s">
        <v>40</v>
      </c>
      <c r="N49" s="11" t="s">
        <v>41</v>
      </c>
      <c r="O49" s="11" t="s">
        <v>42</v>
      </c>
      <c r="P49" s="11" t="s">
        <v>36</v>
      </c>
      <c r="Q49" s="11" t="s">
        <v>474</v>
      </c>
      <c r="R49" s="11" t="s">
        <v>36</v>
      </c>
      <c r="S49" s="11" t="s">
        <v>44</v>
      </c>
      <c r="T49" s="11" t="s">
        <v>36</v>
      </c>
      <c r="U49" s="11" t="s">
        <v>45</v>
      </c>
      <c r="V49" s="11" t="s">
        <v>36</v>
      </c>
      <c r="W49" s="11" t="s">
        <v>342</v>
      </c>
      <c r="X49" s="11" t="s">
        <v>36</v>
      </c>
      <c r="Y49" s="11" t="s">
        <v>47</v>
      </c>
      <c r="Z49" s="11" t="s">
        <v>41</v>
      </c>
      <c r="AA49" s="14" t="s">
        <v>48</v>
      </c>
      <c r="AB49" s="15"/>
    </row>
    <row r="50" spans="1:28" ht="63.75">
      <c r="A50" s="43" t="s">
        <v>519</v>
      </c>
      <c r="B50" s="10" t="s">
        <v>475</v>
      </c>
      <c r="C50" s="11" t="s">
        <v>476</v>
      </c>
      <c r="D50" s="11" t="s">
        <v>477</v>
      </c>
      <c r="E50" s="11" t="s">
        <v>478</v>
      </c>
      <c r="F50" s="11" t="s">
        <v>41</v>
      </c>
      <c r="G50" s="11" t="s">
        <v>222</v>
      </c>
      <c r="H50" s="11" t="s">
        <v>36</v>
      </c>
      <c r="I50" s="11" t="s">
        <v>479</v>
      </c>
      <c r="J50" s="11" t="s">
        <v>36</v>
      </c>
      <c r="K50" s="11" t="s">
        <v>480</v>
      </c>
      <c r="L50" s="11" t="s">
        <v>36</v>
      </c>
      <c r="M50" s="11" t="s">
        <v>481</v>
      </c>
      <c r="N50" s="11" t="s">
        <v>36</v>
      </c>
      <c r="O50" s="11" t="s">
        <v>482</v>
      </c>
      <c r="P50" s="11" t="s">
        <v>36</v>
      </c>
      <c r="Q50" s="11" t="s">
        <v>317</v>
      </c>
      <c r="R50" s="11" t="s">
        <v>36</v>
      </c>
      <c r="S50" s="11" t="s">
        <v>483</v>
      </c>
      <c r="T50" s="11" t="s">
        <v>36</v>
      </c>
      <c r="U50" s="11" t="s">
        <v>75</v>
      </c>
      <c r="V50" s="11" t="s">
        <v>69</v>
      </c>
      <c r="W50" s="11" t="s">
        <v>484</v>
      </c>
      <c r="X50" s="11" t="s">
        <v>36</v>
      </c>
      <c r="Y50" s="11" t="s">
        <v>77</v>
      </c>
      <c r="Z50" s="11" t="s">
        <v>69</v>
      </c>
      <c r="AA50" s="11" t="s">
        <v>485</v>
      </c>
      <c r="AB50" s="15"/>
    </row>
    <row r="51" spans="1:28" s="39" customFormat="1" ht="38.25">
      <c r="A51" s="43" t="s">
        <v>520</v>
      </c>
      <c r="B51" s="40" t="s">
        <v>493</v>
      </c>
      <c r="C51" s="38" t="s">
        <v>494</v>
      </c>
      <c r="D51" s="38" t="s">
        <v>34</v>
      </c>
      <c r="E51" s="38" t="s">
        <v>495</v>
      </c>
      <c r="F51" s="38" t="s">
        <v>36</v>
      </c>
      <c r="G51" s="11" t="s">
        <v>109</v>
      </c>
      <c r="H51" s="38" t="s">
        <v>41</v>
      </c>
      <c r="I51" s="38" t="s">
        <v>500</v>
      </c>
      <c r="J51" s="38" t="s">
        <v>36</v>
      </c>
      <c r="K51" s="38" t="s">
        <v>496</v>
      </c>
      <c r="L51" s="38" t="s">
        <v>36</v>
      </c>
      <c r="M51" s="41" t="s">
        <v>501</v>
      </c>
      <c r="N51" s="38" t="s">
        <v>36</v>
      </c>
      <c r="O51" s="38" t="s">
        <v>497</v>
      </c>
      <c r="P51" s="38" t="s">
        <v>41</v>
      </c>
      <c r="Q51" s="41" t="s">
        <v>266</v>
      </c>
      <c r="R51" s="38" t="s">
        <v>36</v>
      </c>
      <c r="S51" s="38" t="s">
        <v>60</v>
      </c>
      <c r="T51" s="38" t="s">
        <v>36</v>
      </c>
      <c r="U51" s="38" t="s">
        <v>498</v>
      </c>
      <c r="V51" s="38" t="s">
        <v>69</v>
      </c>
      <c r="W51" s="38" t="s">
        <v>499</v>
      </c>
      <c r="X51" s="38" t="s">
        <v>36</v>
      </c>
      <c r="Y51" s="38" t="s">
        <v>47</v>
      </c>
      <c r="Z51" s="38" t="s">
        <v>69</v>
      </c>
      <c r="AA51" s="38" t="s">
        <v>281</v>
      </c>
      <c r="AB51" s="26"/>
    </row>
    <row r="52" spans="1:28" ht="63.75">
      <c r="A52" s="43" t="s">
        <v>521</v>
      </c>
      <c r="B52" s="40" t="s">
        <v>512</v>
      </c>
      <c r="C52" s="38" t="s">
        <v>502</v>
      </c>
      <c r="D52" s="38" t="s">
        <v>503</v>
      </c>
      <c r="E52" s="38" t="s">
        <v>504</v>
      </c>
      <c r="F52" s="38" t="s">
        <v>41</v>
      </c>
      <c r="G52" s="38" t="s">
        <v>436</v>
      </c>
      <c r="H52" s="38" t="s">
        <v>36</v>
      </c>
      <c r="I52" s="38" t="s">
        <v>505</v>
      </c>
      <c r="J52" s="38" t="s">
        <v>36</v>
      </c>
      <c r="K52" s="38" t="s">
        <v>506</v>
      </c>
      <c r="L52" s="38" t="s">
        <v>36</v>
      </c>
      <c r="M52" s="38" t="s">
        <v>507</v>
      </c>
      <c r="N52" s="38" t="s">
        <v>36</v>
      </c>
      <c r="O52" s="38" t="s">
        <v>508</v>
      </c>
      <c r="P52" s="38" t="s">
        <v>41</v>
      </c>
      <c r="Q52" s="41" t="s">
        <v>514</v>
      </c>
      <c r="R52" s="38" t="s">
        <v>36</v>
      </c>
      <c r="S52" s="38" t="s">
        <v>515</v>
      </c>
      <c r="T52" s="38" t="s">
        <v>36</v>
      </c>
      <c r="U52" s="38" t="s">
        <v>509</v>
      </c>
      <c r="V52" s="38" t="s">
        <v>69</v>
      </c>
      <c r="W52" s="38" t="s">
        <v>510</v>
      </c>
      <c r="X52" s="38" t="s">
        <v>41</v>
      </c>
      <c r="Y52" s="38" t="s">
        <v>139</v>
      </c>
      <c r="Z52" s="38" t="s">
        <v>69</v>
      </c>
      <c r="AA52" s="38" t="s">
        <v>511</v>
      </c>
      <c r="AB52" s="15"/>
    </row>
    <row r="53" spans="1:28" ht="51">
      <c r="A53" s="43" t="s">
        <v>513</v>
      </c>
      <c r="B53" s="40" t="s">
        <v>118</v>
      </c>
      <c r="C53" s="38" t="s">
        <v>119</v>
      </c>
      <c r="D53" s="38" t="s">
        <v>34</v>
      </c>
      <c r="E53" s="38" t="s">
        <v>522</v>
      </c>
      <c r="F53" s="38" t="s">
        <v>36</v>
      </c>
      <c r="G53" s="38" t="s">
        <v>109</v>
      </c>
      <c r="H53" s="38" t="s">
        <v>36</v>
      </c>
      <c r="I53" s="38" t="s">
        <v>110</v>
      </c>
      <c r="J53" s="38" t="s">
        <v>36</v>
      </c>
      <c r="K53" s="38" t="s">
        <v>122</v>
      </c>
      <c r="L53" s="38" t="s">
        <v>36</v>
      </c>
      <c r="M53" s="38" t="s">
        <v>523</v>
      </c>
      <c r="N53" s="38" t="s">
        <v>36</v>
      </c>
      <c r="O53" s="38" t="s">
        <v>124</v>
      </c>
      <c r="P53" s="38" t="s">
        <v>36</v>
      </c>
      <c r="Q53" s="41" t="s">
        <v>474</v>
      </c>
      <c r="R53" s="38" t="s">
        <v>36</v>
      </c>
      <c r="S53" s="38" t="s">
        <v>113</v>
      </c>
      <c r="T53" s="38" t="s">
        <v>36</v>
      </c>
      <c r="U53" s="38" t="s">
        <v>126</v>
      </c>
      <c r="V53" s="38" t="s">
        <v>69</v>
      </c>
      <c r="W53" s="38" t="s">
        <v>524</v>
      </c>
      <c r="X53" s="38" t="s">
        <v>36</v>
      </c>
      <c r="Y53" s="38" t="s">
        <v>77</v>
      </c>
      <c r="Z53" s="38" t="s">
        <v>69</v>
      </c>
      <c r="AA53" s="38" t="s">
        <v>525</v>
      </c>
      <c r="AB53" s="15"/>
    </row>
    <row r="54" spans="1:28" ht="63.75">
      <c r="A54" s="45" t="s">
        <v>532</v>
      </c>
      <c r="B54" s="42" t="s">
        <v>527</v>
      </c>
      <c r="C54" s="41" t="s">
        <v>526</v>
      </c>
      <c r="D54" s="41" t="s">
        <v>52</v>
      </c>
      <c r="E54" s="41" t="s">
        <v>528</v>
      </c>
      <c r="F54" s="11" t="s">
        <v>41</v>
      </c>
      <c r="G54" s="38" t="s">
        <v>436</v>
      </c>
      <c r="H54" s="11" t="s">
        <v>36</v>
      </c>
      <c r="I54" s="11" t="s">
        <v>276</v>
      </c>
      <c r="J54" s="38" t="s">
        <v>36</v>
      </c>
      <c r="K54" s="38" t="s">
        <v>506</v>
      </c>
      <c r="L54" s="11" t="s">
        <v>36</v>
      </c>
      <c r="M54" s="11" t="s">
        <v>278</v>
      </c>
      <c r="N54" s="11" t="s">
        <v>57</v>
      </c>
      <c r="O54" s="11" t="s">
        <v>58</v>
      </c>
      <c r="P54" s="11" t="s">
        <v>36</v>
      </c>
      <c r="Q54" s="44" t="s">
        <v>529</v>
      </c>
      <c r="R54" s="11" t="s">
        <v>36</v>
      </c>
      <c r="S54" s="11" t="s">
        <v>60</v>
      </c>
      <c r="T54" s="11" t="s">
        <v>36</v>
      </c>
      <c r="U54" s="11" t="s">
        <v>75</v>
      </c>
      <c r="V54" s="11" t="s">
        <v>69</v>
      </c>
      <c r="W54" s="41" t="s">
        <v>530</v>
      </c>
      <c r="X54" s="11" t="s">
        <v>36</v>
      </c>
      <c r="Y54" s="11" t="s">
        <v>77</v>
      </c>
      <c r="Z54" s="11" t="s">
        <v>69</v>
      </c>
      <c r="AA54" s="41" t="s">
        <v>531</v>
      </c>
      <c r="AB54" s="15"/>
    </row>
    <row r="55" spans="1:28" ht="76.5">
      <c r="A55" s="43" t="s">
        <v>533</v>
      </c>
      <c r="B55" s="40" t="s">
        <v>534</v>
      </c>
      <c r="C55" s="38" t="s">
        <v>535</v>
      </c>
      <c r="D55" s="38" t="s">
        <v>536</v>
      </c>
      <c r="E55" s="38" t="s">
        <v>537</v>
      </c>
      <c r="F55" s="38" t="s">
        <v>36</v>
      </c>
      <c r="G55" s="38" t="s">
        <v>538</v>
      </c>
      <c r="H55" s="38" t="s">
        <v>41</v>
      </c>
      <c r="I55" s="38" t="s">
        <v>539</v>
      </c>
      <c r="J55" s="38" t="s">
        <v>36</v>
      </c>
      <c r="K55" s="38" t="s">
        <v>540</v>
      </c>
      <c r="L55" s="38" t="s">
        <v>36</v>
      </c>
      <c r="M55" s="38" t="s">
        <v>541</v>
      </c>
      <c r="N55" s="38" t="s">
        <v>41</v>
      </c>
      <c r="O55" s="38" t="s">
        <v>542</v>
      </c>
      <c r="P55" s="11" t="s">
        <v>36</v>
      </c>
      <c r="Q55" s="44" t="s">
        <v>546</v>
      </c>
      <c r="R55" s="38" t="s">
        <v>36</v>
      </c>
      <c r="S55" s="38" t="s">
        <v>60</v>
      </c>
      <c r="T55" s="38" t="s">
        <v>36</v>
      </c>
      <c r="U55" s="38" t="s">
        <v>75</v>
      </c>
      <c r="V55" s="38" t="s">
        <v>69</v>
      </c>
      <c r="W55" s="38" t="s">
        <v>543</v>
      </c>
      <c r="X55" s="38" t="s">
        <v>41</v>
      </c>
      <c r="Y55" s="38" t="s">
        <v>544</v>
      </c>
      <c r="Z55" s="38" t="s">
        <v>69</v>
      </c>
      <c r="AA55" s="38" t="s">
        <v>545</v>
      </c>
      <c r="AB55" s="15"/>
    </row>
    <row r="56" spans="1:28" ht="38.25">
      <c r="A56" s="43" t="s">
        <v>547</v>
      </c>
      <c r="B56" s="42" t="s">
        <v>548</v>
      </c>
      <c r="C56" s="41" t="s">
        <v>406</v>
      </c>
      <c r="D56" s="41" t="s">
        <v>549</v>
      </c>
      <c r="E56" s="11" t="s">
        <v>550</v>
      </c>
      <c r="F56" s="11" t="s">
        <v>41</v>
      </c>
      <c r="G56" s="38" t="s">
        <v>436</v>
      </c>
      <c r="H56" s="38" t="s">
        <v>36</v>
      </c>
      <c r="I56" s="11" t="s">
        <v>551</v>
      </c>
      <c r="J56" s="38" t="s">
        <v>36</v>
      </c>
      <c r="K56" s="38" t="s">
        <v>122</v>
      </c>
      <c r="L56" s="11" t="s">
        <v>36</v>
      </c>
      <c r="M56" s="11" t="s">
        <v>278</v>
      </c>
      <c r="N56" s="11" t="s">
        <v>57</v>
      </c>
      <c r="O56" s="11" t="s">
        <v>58</v>
      </c>
      <c r="P56" s="38" t="s">
        <v>41</v>
      </c>
      <c r="Q56" s="41" t="s">
        <v>552</v>
      </c>
      <c r="R56" s="38" t="s">
        <v>36</v>
      </c>
      <c r="S56" s="38" t="s">
        <v>60</v>
      </c>
      <c r="T56" s="11" t="s">
        <v>318</v>
      </c>
      <c r="U56" s="11" t="s">
        <v>554</v>
      </c>
      <c r="V56" s="38" t="s">
        <v>69</v>
      </c>
      <c r="W56" s="41" t="s">
        <v>553</v>
      </c>
      <c r="X56" s="11" t="s">
        <v>36</v>
      </c>
      <c r="Y56" s="11" t="s">
        <v>77</v>
      </c>
      <c r="Z56" s="11" t="s">
        <v>318</v>
      </c>
      <c r="AA56" s="11" t="s">
        <v>555</v>
      </c>
      <c r="AB56" s="15"/>
    </row>
    <row r="57" spans="1:28" ht="76.5">
      <c r="A57" s="26" t="s">
        <v>556</v>
      </c>
      <c r="B57" s="17" t="s">
        <v>557</v>
      </c>
      <c r="C57" s="11" t="s">
        <v>406</v>
      </c>
      <c r="D57" s="41" t="s">
        <v>558</v>
      </c>
      <c r="E57" s="41" t="s">
        <v>559</v>
      </c>
      <c r="F57" s="11" t="s">
        <v>41</v>
      </c>
      <c r="G57" s="11" t="s">
        <v>222</v>
      </c>
      <c r="H57" s="38" t="s">
        <v>36</v>
      </c>
      <c r="I57" s="11" t="s">
        <v>551</v>
      </c>
      <c r="J57" s="38" t="s">
        <v>36</v>
      </c>
      <c r="K57" s="38" t="s">
        <v>122</v>
      </c>
      <c r="L57" s="11" t="s">
        <v>36</v>
      </c>
      <c r="M57" s="11" t="s">
        <v>278</v>
      </c>
      <c r="N57" s="11" t="s">
        <v>57</v>
      </c>
      <c r="O57" s="11" t="s">
        <v>58</v>
      </c>
      <c r="P57" s="41" t="s">
        <v>41</v>
      </c>
      <c r="Q57" s="41" t="s">
        <v>560</v>
      </c>
      <c r="R57" s="41" t="s">
        <v>69</v>
      </c>
      <c r="S57" s="41" t="s">
        <v>561</v>
      </c>
      <c r="T57" s="11" t="s">
        <v>41</v>
      </c>
      <c r="U57" s="11" t="s">
        <v>431</v>
      </c>
      <c r="V57" s="11" t="s">
        <v>318</v>
      </c>
      <c r="W57" s="41" t="s">
        <v>562</v>
      </c>
      <c r="X57" s="11" t="s">
        <v>36</v>
      </c>
      <c r="Y57" s="11" t="s">
        <v>77</v>
      </c>
      <c r="Z57" s="11" t="s">
        <v>318</v>
      </c>
      <c r="AA57" s="41" t="s">
        <v>564</v>
      </c>
      <c r="AB57" s="15"/>
    </row>
    <row r="58" spans="1:28" ht="89.25">
      <c r="A58" s="43" t="s">
        <v>563</v>
      </c>
      <c r="B58" s="17" t="s">
        <v>565</v>
      </c>
      <c r="C58" s="11" t="s">
        <v>566</v>
      </c>
      <c r="D58" s="11" t="s">
        <v>569</v>
      </c>
      <c r="E58" s="11" t="s">
        <v>568</v>
      </c>
      <c r="F58" s="11" t="s">
        <v>41</v>
      </c>
      <c r="G58" s="38" t="s">
        <v>436</v>
      </c>
      <c r="H58" s="11" t="s">
        <v>41</v>
      </c>
      <c r="I58" s="11" t="s">
        <v>567</v>
      </c>
      <c r="J58" s="11" t="s">
        <v>41</v>
      </c>
      <c r="K58" s="11" t="s">
        <v>567</v>
      </c>
      <c r="L58" s="38" t="s">
        <v>36</v>
      </c>
      <c r="M58" s="41" t="s">
        <v>501</v>
      </c>
      <c r="N58" s="11" t="s">
        <v>36</v>
      </c>
      <c r="O58" s="11" t="s">
        <v>570</v>
      </c>
      <c r="P58" s="11" t="s">
        <v>41</v>
      </c>
      <c r="Q58" s="41" t="s">
        <v>552</v>
      </c>
      <c r="R58" s="38" t="s">
        <v>36</v>
      </c>
      <c r="S58" s="38" t="s">
        <v>60</v>
      </c>
      <c r="T58" s="38" t="s">
        <v>36</v>
      </c>
      <c r="U58" s="38" t="s">
        <v>75</v>
      </c>
      <c r="V58" s="38" t="s">
        <v>69</v>
      </c>
      <c r="W58" s="11" t="s">
        <v>571</v>
      </c>
      <c r="X58" s="11" t="s">
        <v>36</v>
      </c>
      <c r="Y58" s="11" t="s">
        <v>77</v>
      </c>
      <c r="Z58" s="38" t="s">
        <v>69</v>
      </c>
      <c r="AA58" s="38" t="s">
        <v>572</v>
      </c>
      <c r="AB58" s="15"/>
    </row>
    <row r="59" spans="1:28" ht="12" customHeight="1">
      <c r="A59" s="26"/>
      <c r="B59" s="17"/>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row>
    <row r="60" spans="1:28" ht="12" customHeight="1">
      <c r="A60" s="26"/>
      <c r="B60" s="17"/>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row>
    <row r="61" spans="1:28" ht="12" customHeight="1">
      <c r="A61" s="26"/>
      <c r="B61" s="17"/>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row>
    <row r="62" spans="1:28" ht="12" customHeight="1">
      <c r="A62" s="26"/>
      <c r="B62" s="17"/>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row>
    <row r="63" spans="1:28" ht="12" customHeight="1">
      <c r="A63" s="26"/>
      <c r="B63" s="17"/>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row>
    <row r="64" spans="1:28" ht="12" customHeight="1">
      <c r="A64" s="26"/>
      <c r="B64" s="17"/>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row>
    <row r="65" spans="1:28" ht="12" customHeight="1">
      <c r="A65" s="26"/>
      <c r="B65" s="17"/>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row>
    <row r="66" spans="1:28" ht="12" customHeight="1">
      <c r="A66" s="26"/>
      <c r="B66" s="17"/>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row>
    <row r="67" spans="1:28" ht="12" customHeight="1">
      <c r="A67" s="26"/>
      <c r="B67" s="17"/>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row>
    <row r="68" spans="1:28" ht="12" customHeight="1">
      <c r="A68" s="26"/>
      <c r="B68" s="17"/>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row>
    <row r="69" spans="1:28" ht="12" customHeight="1">
      <c r="A69" s="26"/>
      <c r="B69" s="17"/>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row>
    <row r="70" spans="1:28" ht="12" customHeight="1">
      <c r="A70" s="26"/>
      <c r="B70" s="17"/>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row>
    <row r="71" spans="1:28" ht="12" customHeight="1">
      <c r="A71" s="26"/>
      <c r="B71" s="17"/>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row>
    <row r="72" spans="1:28" ht="12" customHeight="1">
      <c r="A72" s="26"/>
      <c r="B72" s="17"/>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row>
    <row r="73" spans="1:28" ht="12" customHeight="1">
      <c r="A73" s="26"/>
      <c r="B73" s="17"/>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row>
    <row r="74" spans="1:28" ht="12" customHeight="1">
      <c r="A74" s="26"/>
      <c r="B74" s="17"/>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row>
    <row r="75" spans="1:28" ht="12" customHeight="1">
      <c r="A75" s="26"/>
      <c r="B75" s="17"/>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row>
    <row r="76" spans="1:28" ht="12" customHeight="1">
      <c r="A76" s="26"/>
      <c r="B76" s="17"/>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row>
    <row r="77" spans="1:28" ht="12" customHeight="1">
      <c r="A77" s="26"/>
      <c r="B77" s="17"/>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row>
    <row r="78" spans="1:28" ht="12" customHeight="1">
      <c r="A78" s="26"/>
      <c r="B78" s="17"/>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row>
    <row r="79" spans="1:28" ht="12" customHeight="1">
      <c r="A79" s="26"/>
      <c r="B79" s="17"/>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row>
    <row r="80" spans="1:28" ht="12" customHeight="1">
      <c r="A80" s="26"/>
      <c r="B80" s="17"/>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row>
    <row r="81" spans="1:28" ht="12" customHeight="1">
      <c r="A81" s="26"/>
      <c r="B81" s="17"/>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row>
    <row r="82" spans="1:28" ht="12" customHeight="1">
      <c r="A82" s="26"/>
      <c r="B82" s="17"/>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row>
    <row r="83" spans="1:28" ht="12" customHeight="1">
      <c r="A83" s="26"/>
      <c r="B83" s="17"/>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row>
    <row r="84" spans="1:28" ht="12" customHeight="1">
      <c r="A84" s="26"/>
      <c r="B84" s="17"/>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row>
    <row r="85" spans="1:28" ht="12" customHeight="1">
      <c r="A85" s="26"/>
      <c r="B85" s="17"/>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row>
    <row r="86" spans="1:28" ht="12" customHeight="1">
      <c r="A86" s="26"/>
      <c r="B86" s="17"/>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row>
    <row r="87" spans="1:28" ht="12" customHeight="1">
      <c r="A87" s="26"/>
      <c r="B87" s="17"/>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row>
    <row r="88" spans="1:28" ht="12" customHeight="1">
      <c r="A88" s="26"/>
      <c r="B88" s="17"/>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row>
    <row r="89" spans="1:28" ht="12" customHeight="1">
      <c r="A89" s="26"/>
      <c r="B89" s="17"/>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row>
    <row r="90" spans="1:28" ht="12" customHeight="1">
      <c r="A90" s="26"/>
      <c r="B90" s="17"/>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row>
    <row r="91" spans="1:28" ht="12" customHeight="1">
      <c r="A91" s="26"/>
      <c r="B91" s="17"/>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row>
    <row r="92" spans="1:28" ht="12" customHeight="1">
      <c r="A92" s="26"/>
      <c r="B92" s="17"/>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row>
    <row r="93" spans="1:28" ht="12" customHeight="1">
      <c r="A93" s="26"/>
      <c r="B93" s="17"/>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row>
    <row r="94" spans="1:28" ht="12" customHeight="1">
      <c r="A94" s="26"/>
      <c r="B94" s="17"/>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row>
    <row r="95" spans="1:28" ht="12" customHeight="1">
      <c r="A95" s="26"/>
      <c r="B95" s="17"/>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row>
    <row r="96" spans="1:28" ht="12" customHeight="1">
      <c r="A96" s="26"/>
      <c r="B96" s="17"/>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row>
    <row r="97" spans="1:28" ht="12" customHeight="1">
      <c r="A97" s="26"/>
      <c r="B97" s="17"/>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row>
    <row r="98" spans="1:28" ht="12" customHeight="1">
      <c r="A98" s="26"/>
      <c r="B98" s="17"/>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row>
    <row r="99" spans="1:28" ht="12" customHeight="1">
      <c r="A99" s="26"/>
      <c r="B99" s="17"/>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row>
    <row r="100" spans="1:28" ht="12" customHeight="1">
      <c r="A100" s="26"/>
      <c r="B100" s="17"/>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row>
    <row r="101" spans="1:28" ht="12" customHeight="1">
      <c r="A101" s="26"/>
      <c r="B101" s="17"/>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row>
    <row r="102" spans="1:28" ht="12" customHeight="1">
      <c r="A102" s="26"/>
      <c r="B102" s="17"/>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row>
    <row r="103" spans="1:28" ht="12" customHeight="1">
      <c r="A103" s="26"/>
      <c r="B103" s="17"/>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row>
    <row r="104" spans="1:28" ht="12" customHeight="1">
      <c r="A104" s="26"/>
      <c r="B104" s="17"/>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row>
    <row r="105" spans="1:28" ht="12" customHeight="1">
      <c r="A105" s="26"/>
      <c r="B105" s="17"/>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row>
    <row r="106" spans="1:28" ht="12" customHeight="1">
      <c r="A106" s="26"/>
      <c r="B106" s="17"/>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row>
    <row r="107" spans="1:28" ht="12" customHeight="1">
      <c r="A107" s="26"/>
      <c r="B107" s="17"/>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row>
    <row r="108" spans="1:28" ht="12" customHeight="1">
      <c r="A108" s="26"/>
      <c r="B108" s="17"/>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row>
    <row r="109" spans="1:28" ht="12" customHeight="1">
      <c r="A109" s="26"/>
      <c r="B109" s="17"/>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row>
    <row r="110" spans="1:28" ht="12" customHeight="1">
      <c r="A110" s="26"/>
      <c r="B110" s="17"/>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row>
    <row r="111" spans="1:28" ht="12" customHeight="1">
      <c r="A111" s="26"/>
      <c r="B111" s="17"/>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row>
    <row r="112" spans="1:28" ht="12" customHeight="1">
      <c r="A112" s="26"/>
      <c r="B112" s="17"/>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row>
    <row r="113" spans="1:28" ht="12" customHeight="1">
      <c r="A113" s="26"/>
      <c r="B113" s="17"/>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row>
    <row r="114" spans="1:28" ht="12" customHeight="1">
      <c r="A114" s="26"/>
      <c r="B114" s="17"/>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row>
    <row r="115" spans="1:28" ht="12" customHeight="1">
      <c r="A115" s="26"/>
      <c r="B115" s="17"/>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row>
    <row r="116" spans="1:28" ht="12" customHeight="1">
      <c r="A116" s="26"/>
      <c r="B116" s="17"/>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row>
    <row r="117" spans="1:28" ht="12" customHeight="1">
      <c r="A117" s="26"/>
      <c r="B117" s="17"/>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row>
    <row r="118" spans="1:28" ht="12" customHeight="1">
      <c r="A118" s="26"/>
      <c r="B118" s="17"/>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row>
    <row r="119" spans="1:28" ht="12" customHeight="1">
      <c r="A119" s="26"/>
      <c r="B119" s="17"/>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row>
    <row r="120" spans="1:28" ht="12" customHeight="1">
      <c r="A120" s="26"/>
      <c r="B120" s="17"/>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row>
    <row r="121" spans="1:28" ht="12" customHeight="1">
      <c r="A121" s="26"/>
      <c r="B121" s="17"/>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row>
    <row r="122" spans="1:28" ht="12" customHeight="1">
      <c r="A122" s="26"/>
      <c r="B122" s="17"/>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row>
    <row r="123" spans="1:28" ht="12" customHeight="1">
      <c r="A123" s="26"/>
      <c r="B123" s="17"/>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row>
    <row r="124" spans="1:28" ht="12" customHeight="1">
      <c r="A124" s="26"/>
      <c r="B124" s="17"/>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row>
    <row r="125" spans="1:28" ht="12" customHeight="1">
      <c r="A125" s="26"/>
      <c r="B125" s="17"/>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row>
    <row r="126" spans="1:28" ht="12" customHeight="1">
      <c r="A126" s="26"/>
      <c r="B126" s="17"/>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row>
    <row r="127" spans="1:28" ht="12" customHeight="1">
      <c r="A127" s="26"/>
      <c r="B127" s="17"/>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row>
    <row r="128" spans="1:28" ht="12" customHeight="1">
      <c r="A128" s="26"/>
      <c r="B128" s="17"/>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row>
    <row r="129" spans="1:28" ht="12" customHeight="1">
      <c r="A129" s="26"/>
      <c r="B129" s="17"/>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row>
    <row r="130" spans="1:28" ht="12" customHeight="1">
      <c r="A130" s="26"/>
      <c r="B130" s="17"/>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row>
    <row r="131" spans="1:28" ht="12" customHeight="1">
      <c r="A131" s="26"/>
      <c r="B131" s="17"/>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row>
    <row r="132" spans="1:28" ht="12" customHeight="1">
      <c r="A132" s="26"/>
      <c r="B132" s="17"/>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row>
    <row r="133" spans="1:28" ht="12" customHeight="1">
      <c r="A133" s="26"/>
      <c r="B133" s="17"/>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row>
    <row r="134" spans="1:28" ht="12" customHeight="1">
      <c r="A134" s="26"/>
      <c r="B134" s="17"/>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row>
    <row r="135" spans="1:28" ht="12" customHeight="1">
      <c r="A135" s="26"/>
      <c r="B135" s="17"/>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row>
    <row r="136" spans="1:28" ht="12" customHeight="1">
      <c r="A136" s="26"/>
      <c r="B136" s="17"/>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row>
    <row r="137" spans="1:28" ht="12" customHeight="1">
      <c r="A137" s="26"/>
      <c r="B137" s="17"/>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row>
    <row r="138" spans="1:28" ht="12" customHeight="1">
      <c r="A138" s="26"/>
      <c r="B138" s="17"/>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row>
    <row r="139" spans="1:28" ht="12" customHeight="1">
      <c r="A139" s="26"/>
      <c r="B139" s="17"/>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row>
    <row r="140" spans="1:28" ht="12" customHeight="1">
      <c r="A140" s="26"/>
      <c r="B140" s="17"/>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row>
    <row r="141" spans="1:28" ht="12" customHeight="1">
      <c r="A141" s="26"/>
      <c r="B141" s="17"/>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row>
    <row r="142" spans="1:28" ht="12" customHeight="1">
      <c r="A142" s="26"/>
      <c r="B142" s="17"/>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row>
    <row r="143" spans="1:28" ht="12" customHeight="1">
      <c r="A143" s="26"/>
      <c r="B143" s="17"/>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row>
    <row r="144" spans="1:28" ht="12" customHeight="1">
      <c r="A144" s="26"/>
      <c r="B144" s="17"/>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row>
    <row r="145" spans="1:28" ht="12" customHeight="1">
      <c r="A145" s="26"/>
      <c r="B145" s="17"/>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row>
    <row r="146" spans="1:28" ht="12" customHeight="1">
      <c r="A146" s="26"/>
      <c r="B146" s="17"/>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row>
    <row r="147" spans="1:28" ht="12" customHeight="1">
      <c r="A147" s="26"/>
      <c r="B147" s="17"/>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row>
    <row r="148" spans="1:28" ht="12" customHeight="1">
      <c r="A148" s="26"/>
      <c r="B148" s="17"/>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row>
    <row r="149" spans="1:28" ht="12" customHeight="1">
      <c r="A149" s="26"/>
      <c r="B149" s="17"/>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row>
    <row r="150" spans="1:28" ht="12" customHeight="1">
      <c r="A150" s="26"/>
      <c r="B150" s="17"/>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row>
    <row r="151" spans="1:28" ht="12" customHeight="1">
      <c r="A151" s="26"/>
      <c r="B151" s="17"/>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row>
    <row r="152" spans="1:28" ht="12" customHeight="1">
      <c r="A152" s="26"/>
      <c r="B152" s="17"/>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row>
    <row r="153" spans="1:28" ht="12" customHeight="1">
      <c r="A153" s="26"/>
      <c r="B153" s="17"/>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row>
    <row r="154" spans="1:28" ht="12" customHeight="1">
      <c r="A154" s="26"/>
      <c r="B154" s="17"/>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row>
    <row r="155" spans="1:28" ht="12" customHeight="1">
      <c r="A155" s="26"/>
      <c r="B155" s="17"/>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row>
    <row r="156" spans="1:28" ht="12" customHeight="1">
      <c r="A156" s="26"/>
      <c r="B156" s="17"/>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row>
    <row r="157" spans="1:28" ht="12" customHeight="1">
      <c r="A157" s="26"/>
      <c r="B157" s="17"/>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row>
    <row r="158" spans="1:28" ht="12" customHeight="1">
      <c r="A158" s="26"/>
      <c r="B158" s="17"/>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row>
    <row r="159" spans="1:28" ht="12" customHeight="1">
      <c r="A159" s="26"/>
      <c r="B159" s="17"/>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row>
    <row r="160" spans="1:28" ht="12" customHeight="1">
      <c r="A160" s="26"/>
      <c r="B160" s="17"/>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row>
    <row r="161" spans="1:28" ht="12" customHeight="1">
      <c r="A161" s="26"/>
      <c r="B161" s="17"/>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row>
    <row r="162" spans="1:28" ht="12" customHeight="1">
      <c r="A162" s="26"/>
      <c r="B162" s="17"/>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row>
    <row r="163" spans="1:28" ht="12" customHeight="1">
      <c r="A163" s="26"/>
      <c r="B163" s="17"/>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row>
    <row r="164" spans="1:28" ht="12" customHeight="1">
      <c r="A164" s="26"/>
      <c r="B164" s="17"/>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row>
    <row r="165" spans="1:28" ht="12" customHeight="1">
      <c r="A165" s="26"/>
      <c r="B165" s="17"/>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row>
    <row r="166" spans="1:28" ht="12" customHeight="1">
      <c r="A166" s="26"/>
      <c r="B166" s="17"/>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row>
    <row r="167" spans="1:28" ht="12" customHeight="1">
      <c r="A167" s="26"/>
      <c r="B167" s="17"/>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row>
    <row r="168" spans="1:28" ht="12" customHeight="1">
      <c r="A168" s="26"/>
      <c r="B168" s="17"/>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row>
    <row r="169" spans="1:28" ht="12" customHeight="1">
      <c r="A169" s="26"/>
      <c r="B169" s="17"/>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row>
    <row r="170" spans="1:28" ht="12" customHeight="1">
      <c r="A170" s="26"/>
      <c r="B170" s="17"/>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row>
    <row r="171" spans="1:28" ht="12" customHeight="1">
      <c r="A171" s="26"/>
      <c r="B171" s="17"/>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row>
    <row r="172" spans="1:28" ht="12" customHeight="1">
      <c r="A172" s="26"/>
      <c r="B172" s="17"/>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row>
    <row r="173" spans="1:28" ht="12" customHeight="1">
      <c r="A173" s="26"/>
      <c r="B173" s="17"/>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row>
    <row r="174" spans="1:28" ht="12" customHeight="1">
      <c r="A174" s="26"/>
      <c r="B174" s="17"/>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row>
    <row r="175" spans="1:28" ht="12" customHeight="1">
      <c r="A175" s="26"/>
      <c r="B175" s="17"/>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row>
    <row r="176" spans="1:28" ht="12" customHeight="1">
      <c r="A176" s="26"/>
      <c r="B176" s="17"/>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row>
    <row r="177" spans="1:28" ht="12" customHeight="1">
      <c r="A177" s="26"/>
      <c r="B177" s="17"/>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row>
    <row r="178" spans="1:28" ht="12" customHeight="1">
      <c r="A178" s="26"/>
      <c r="B178" s="17"/>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row>
    <row r="179" spans="1:28" ht="12" customHeight="1">
      <c r="A179" s="26"/>
      <c r="B179" s="17"/>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row>
    <row r="180" spans="1:28" ht="12" customHeight="1">
      <c r="A180" s="26"/>
      <c r="B180" s="17"/>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row>
    <row r="181" spans="1:28" ht="12" customHeight="1">
      <c r="A181" s="26"/>
      <c r="B181" s="17"/>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row>
    <row r="182" spans="1:28" ht="12" customHeight="1">
      <c r="A182" s="26"/>
      <c r="B182" s="17"/>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row>
    <row r="183" spans="1:28" ht="12" customHeight="1">
      <c r="A183" s="26"/>
      <c r="B183" s="17"/>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row>
    <row r="184" spans="1:28" ht="12" customHeight="1">
      <c r="A184" s="26"/>
      <c r="B184" s="17"/>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row>
    <row r="185" spans="1:28" ht="12" customHeight="1">
      <c r="A185" s="26"/>
      <c r="B185" s="17"/>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row>
    <row r="186" spans="1:28" ht="12" customHeight="1">
      <c r="A186" s="26"/>
      <c r="B186" s="17"/>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row>
    <row r="187" spans="1:28" ht="12" customHeight="1">
      <c r="A187" s="26"/>
      <c r="B187" s="17"/>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row>
    <row r="188" spans="1:28" ht="12" customHeight="1">
      <c r="A188" s="26"/>
      <c r="B188" s="17"/>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row>
    <row r="189" spans="1:28" ht="12" customHeight="1">
      <c r="A189" s="26"/>
      <c r="B189" s="17"/>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row>
    <row r="190" spans="1:28" ht="12" customHeight="1">
      <c r="A190" s="26"/>
      <c r="B190" s="17"/>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row>
    <row r="191" spans="1:28" ht="12" customHeight="1">
      <c r="A191" s="26"/>
      <c r="B191" s="17"/>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row>
    <row r="192" spans="1:28" ht="12" customHeight="1">
      <c r="A192" s="26"/>
      <c r="B192" s="17"/>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row>
    <row r="193" spans="1:28" ht="12" customHeight="1">
      <c r="A193" s="26"/>
      <c r="B193" s="17"/>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row>
    <row r="194" spans="1:28" ht="12" customHeight="1">
      <c r="A194" s="26"/>
      <c r="B194" s="17"/>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row>
    <row r="195" spans="1:28" ht="12" customHeight="1">
      <c r="A195" s="26"/>
      <c r="B195" s="17"/>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row>
    <row r="196" spans="1:28" ht="12" customHeight="1">
      <c r="A196" s="26"/>
      <c r="B196" s="17"/>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row>
    <row r="197" spans="1:28" ht="12" customHeight="1">
      <c r="A197" s="26"/>
      <c r="B197" s="17"/>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row>
    <row r="198" spans="1:28" ht="12" customHeight="1">
      <c r="A198" s="26"/>
      <c r="B198" s="17"/>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row>
    <row r="199" spans="1:28" ht="12" customHeight="1">
      <c r="A199" s="26"/>
      <c r="B199" s="17"/>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row>
    <row r="200" spans="1:28" ht="12" customHeight="1">
      <c r="A200" s="26"/>
      <c r="B200" s="17"/>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row>
    <row r="201" spans="1:28" ht="12" customHeight="1">
      <c r="A201" s="26"/>
      <c r="B201" s="17"/>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row>
    <row r="202" spans="1:28" ht="12" customHeight="1">
      <c r="A202" s="26"/>
      <c r="B202" s="17"/>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row>
    <row r="203" spans="1:28" ht="12" customHeight="1">
      <c r="A203" s="26"/>
      <c r="B203" s="17"/>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row>
    <row r="204" spans="1:28" ht="12" customHeight="1">
      <c r="A204" s="26"/>
      <c r="B204" s="17"/>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row>
    <row r="205" spans="1:28" ht="12" customHeight="1">
      <c r="A205" s="26"/>
      <c r="B205" s="17"/>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row>
    <row r="206" spans="1:28" ht="12" customHeight="1">
      <c r="A206" s="26"/>
      <c r="B206" s="17"/>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row>
    <row r="207" spans="1:28" ht="12" customHeight="1">
      <c r="A207" s="26"/>
      <c r="B207" s="17"/>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row>
    <row r="208" spans="1:28" ht="12" customHeight="1">
      <c r="A208" s="26"/>
      <c r="B208" s="17"/>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row>
    <row r="209" spans="1:28" ht="12" customHeight="1">
      <c r="A209" s="26"/>
      <c r="B209" s="17"/>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row>
    <row r="210" spans="1:28" ht="12" customHeight="1">
      <c r="A210" s="26"/>
      <c r="B210" s="17"/>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row>
    <row r="211" spans="1:28" ht="12" customHeight="1">
      <c r="A211" s="26"/>
      <c r="B211" s="17"/>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row>
    <row r="212" spans="1:28" ht="12" customHeight="1">
      <c r="A212" s="26"/>
      <c r="B212" s="17"/>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row>
    <row r="213" spans="1:28" ht="12" customHeight="1">
      <c r="A213" s="26"/>
      <c r="B213" s="17"/>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row>
    <row r="214" spans="1:28" ht="12" customHeight="1">
      <c r="A214" s="26"/>
      <c r="B214" s="17"/>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row>
    <row r="215" spans="1:28" ht="12" customHeight="1">
      <c r="A215" s="26"/>
      <c r="B215" s="17"/>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row>
    <row r="216" spans="1:28" ht="12" customHeight="1">
      <c r="A216" s="26"/>
      <c r="B216" s="17"/>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row>
    <row r="217" spans="1:28" ht="12" customHeight="1">
      <c r="A217" s="26"/>
      <c r="B217" s="17"/>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row>
    <row r="218" spans="1:28" ht="12" customHeight="1">
      <c r="A218" s="26"/>
      <c r="B218" s="17"/>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row>
    <row r="219" spans="1:28" ht="12" customHeight="1">
      <c r="A219" s="26"/>
      <c r="B219" s="17"/>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row>
    <row r="220" spans="1:28" ht="12" customHeight="1">
      <c r="A220" s="26"/>
      <c r="B220" s="17"/>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row>
    <row r="221" spans="1:28" ht="12" customHeight="1">
      <c r="A221" s="26"/>
      <c r="B221" s="17"/>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row>
    <row r="222" spans="1:28" ht="12" customHeight="1">
      <c r="A222" s="26"/>
      <c r="B222" s="17"/>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row>
    <row r="223" spans="1:28" ht="12" customHeight="1">
      <c r="A223" s="26"/>
      <c r="B223" s="17"/>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row>
    <row r="224" spans="1:28" ht="12" customHeight="1">
      <c r="A224" s="26"/>
      <c r="B224" s="17"/>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row>
    <row r="225" spans="1:28" ht="12" customHeight="1">
      <c r="A225" s="26"/>
      <c r="B225" s="17"/>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row>
    <row r="226" spans="1:28" ht="12" customHeight="1">
      <c r="A226" s="26"/>
      <c r="B226" s="17"/>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row>
    <row r="227" spans="1:28" ht="12" customHeight="1">
      <c r="A227" s="26"/>
      <c r="B227" s="17"/>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row>
    <row r="228" spans="1:28" ht="12" customHeight="1">
      <c r="A228" s="26"/>
      <c r="B228" s="17"/>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row>
    <row r="229" spans="1:28" ht="12" customHeight="1">
      <c r="A229" s="26"/>
      <c r="B229" s="17"/>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row>
    <row r="230" spans="1:28" ht="12" customHeight="1">
      <c r="A230" s="26"/>
      <c r="B230" s="17"/>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row>
    <row r="231" spans="1:28" ht="12" customHeight="1">
      <c r="A231" s="26"/>
      <c r="B231" s="17"/>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row>
    <row r="232" spans="1:28" ht="12" customHeight="1">
      <c r="A232" s="26"/>
      <c r="B232" s="17"/>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row>
    <row r="233" spans="1:28" ht="12" customHeight="1">
      <c r="A233" s="26"/>
      <c r="B233" s="17"/>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row>
    <row r="234" spans="1:28" ht="12" customHeight="1">
      <c r="A234" s="26"/>
      <c r="B234" s="17"/>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row>
    <row r="235" spans="1:28" ht="12" customHeight="1">
      <c r="A235" s="26"/>
      <c r="B235" s="17"/>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row>
    <row r="236" spans="1:28" ht="12" customHeight="1">
      <c r="A236" s="26"/>
      <c r="B236" s="17"/>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row>
    <row r="237" spans="1:28" ht="12" customHeight="1">
      <c r="A237" s="26"/>
      <c r="B237" s="17"/>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row>
    <row r="238" spans="1:28" ht="12" customHeight="1">
      <c r="A238" s="26"/>
      <c r="B238" s="17"/>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row>
    <row r="239" spans="1:28" ht="12" customHeight="1">
      <c r="A239" s="26"/>
      <c r="B239" s="17"/>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row>
    <row r="240" spans="1:28" ht="12" customHeight="1">
      <c r="A240" s="26"/>
      <c r="B240" s="17"/>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row>
    <row r="241" spans="1:28" ht="12" customHeight="1">
      <c r="A241" s="26"/>
      <c r="B241" s="17"/>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row>
    <row r="242" spans="1:28" ht="12" customHeight="1">
      <c r="A242" s="26"/>
      <c r="B242" s="17"/>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row>
    <row r="243" spans="1:28" ht="12" customHeight="1">
      <c r="A243" s="26"/>
      <c r="B243" s="17"/>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row>
    <row r="244" spans="1:28" ht="12" customHeight="1">
      <c r="A244" s="26"/>
      <c r="B244" s="17"/>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row>
    <row r="245" spans="1:28" ht="12" customHeight="1">
      <c r="A245" s="26"/>
      <c r="B245" s="17"/>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row>
    <row r="246" spans="1:28" ht="12" customHeight="1">
      <c r="A246" s="26"/>
      <c r="B246" s="17"/>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row>
    <row r="247" spans="1:28" ht="12" customHeight="1">
      <c r="A247" s="26"/>
      <c r="B247" s="17"/>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row>
    <row r="248" spans="1:28" ht="12" customHeight="1">
      <c r="A248" s="26"/>
      <c r="B248" s="17"/>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row>
    <row r="249" spans="1:28" ht="12" customHeight="1">
      <c r="A249" s="26"/>
      <c r="B249" s="17"/>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row>
    <row r="250" spans="1:28" ht="12" customHeight="1">
      <c r="A250" s="26"/>
      <c r="B250" s="17"/>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row>
    <row r="251" spans="1:28" ht="12"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row>
    <row r="252" spans="1:28" ht="12"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row>
    <row r="253" spans="1:28" ht="12"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row>
    <row r="254" spans="1:28" ht="12"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row>
    <row r="255" spans="1:28" ht="12"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row>
    <row r="256" spans="1:28" ht="12"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row>
    <row r="257" spans="1:28" ht="12"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row>
    <row r="258" spans="1:28" ht="12"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row>
    <row r="259" spans="1:28" ht="12"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row>
    <row r="260" spans="1:28" ht="12"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row>
    <row r="261" spans="1:28" ht="12"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row>
    <row r="262" spans="1:28" ht="12"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row>
    <row r="263" spans="1:28" ht="12"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row>
    <row r="264" spans="1:28" ht="12"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row>
    <row r="265" spans="1:28" ht="12"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row>
    <row r="266" spans="1:28" ht="12"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row>
    <row r="267" spans="1:28" ht="12"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row>
    <row r="268" spans="1:28" ht="12"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row>
    <row r="269" spans="1:28" ht="12"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row>
    <row r="270" spans="1:28" ht="12"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row>
    <row r="271" spans="1:28" ht="12"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row>
    <row r="272" spans="1:28" ht="12"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row>
    <row r="273" spans="1:28" ht="12"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row>
    <row r="274" spans="1:28" ht="12"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row>
    <row r="275" spans="1:28" ht="12"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row>
    <row r="276" spans="1:28" ht="12"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row>
    <row r="277" spans="1:28" ht="12"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row>
    <row r="278" spans="1:28" ht="12"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row>
    <row r="279" spans="1:28" ht="12"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row>
    <row r="280" spans="1:28" ht="12"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row>
    <row r="281" spans="1:28" ht="12"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row>
    <row r="282" spans="1:28" ht="12"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row>
    <row r="283" spans="1:28" ht="12"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row>
    <row r="284" spans="1:28" ht="12"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row>
    <row r="285" spans="1:28" ht="12"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row>
    <row r="286" spans="1:28" ht="12"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row>
    <row r="287" spans="1:28" ht="12"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row>
    <row r="288" spans="1:28" ht="12"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row>
    <row r="289" spans="1:28" ht="12"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row>
    <row r="290" spans="1:28" ht="12"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row>
    <row r="291" spans="1:28" ht="12"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row>
    <row r="292" spans="1:28" ht="12"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row>
    <row r="293" spans="1:28" ht="12"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row>
    <row r="294" spans="1:28" ht="12"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row>
    <row r="295" spans="1:28" ht="12"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row>
    <row r="296" spans="1:28" ht="12"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row>
    <row r="297" spans="1:28" ht="12"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row>
    <row r="298" spans="1:28" ht="12"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row>
    <row r="299" spans="1:28" ht="12"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row>
    <row r="300" spans="1:28" ht="12"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row>
    <row r="301" spans="1:28" ht="12"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row>
    <row r="302" spans="1:28" ht="12"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row>
    <row r="303" spans="1:28" ht="12"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row>
    <row r="304" spans="1:28" ht="12"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row>
    <row r="305" spans="1:28" ht="12"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row>
    <row r="306" spans="1:28" ht="12"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row>
    <row r="307" spans="1:28" ht="12"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row>
    <row r="308" spans="1:28" ht="12"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row>
    <row r="309" spans="1:28" ht="12"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row>
    <row r="310" spans="1:28" ht="12"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row>
    <row r="311" spans="1:28" ht="12"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row>
    <row r="312" spans="1:28" ht="12"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row>
    <row r="313" spans="1:28" ht="12"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row>
    <row r="314" spans="1:28" ht="12"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row>
    <row r="315" spans="1:28" ht="12"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row>
    <row r="316" spans="1:28" ht="12"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row>
    <row r="317" spans="1:28" ht="12"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row>
    <row r="318" spans="1:28" ht="12"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row>
    <row r="319" spans="1:28" ht="12"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row>
    <row r="320" spans="1:28" ht="12"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row>
    <row r="321" spans="1:28" ht="12"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row>
    <row r="322" spans="1:28" ht="12"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row>
    <row r="323" spans="1:28" ht="12"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row>
    <row r="324" spans="1:28" ht="12"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row>
    <row r="325" spans="1:28" ht="12"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row>
    <row r="326" spans="1:28" ht="12"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row>
    <row r="327" spans="1:28" ht="12"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row>
    <row r="328" spans="1:28" ht="12"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row>
    <row r="329" spans="1:28" ht="12"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row>
    <row r="330" spans="1:28" ht="12"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row>
    <row r="331" spans="1:28" ht="12"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row>
    <row r="332" spans="1:28" ht="12"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row>
    <row r="333" spans="1:28" ht="12"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row>
    <row r="334" spans="1:28" ht="12"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row>
    <row r="335" spans="1:28" ht="12"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row>
    <row r="336" spans="1:28" ht="12"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row>
    <row r="337" spans="1:28" ht="12"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row>
    <row r="338" spans="1:28" ht="12"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row>
    <row r="339" spans="1:28" ht="12"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row>
    <row r="340" spans="1:28" ht="12"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row>
    <row r="341" spans="1:28" ht="12"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row>
    <row r="342" spans="1:28" ht="12"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row>
    <row r="343" spans="1:28" ht="12"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row>
    <row r="344" spans="1:28" ht="12"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row>
    <row r="345" spans="1:28" ht="12"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row>
    <row r="346" spans="1:28" ht="12"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row>
    <row r="347" spans="1:28" ht="12"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row>
    <row r="348" spans="1:28" ht="12"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row>
    <row r="349" spans="1:28" ht="12"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row>
    <row r="350" spans="1:28" ht="12"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row>
    <row r="351" spans="1:28" ht="12"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row>
    <row r="352" spans="1:28" ht="12"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row>
    <row r="353" spans="1:28" ht="12"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row>
    <row r="354" spans="1:28" ht="12"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row>
    <row r="355" spans="1:28" ht="12"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row>
    <row r="356" spans="1:28" ht="12"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row>
    <row r="357" spans="1:28" ht="12"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row>
    <row r="358" spans="1:28" ht="12"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row>
    <row r="359" spans="1:28" ht="12"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row>
    <row r="360" spans="1:28" ht="12"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row>
    <row r="361" spans="1:28" ht="12"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row>
    <row r="362" spans="1:28" ht="12"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row>
    <row r="363" spans="1:28" ht="12"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row>
    <row r="364" spans="1:28" ht="12"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row>
    <row r="365" spans="1:28" ht="12"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row>
    <row r="366" spans="1:28" ht="12"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row>
    <row r="367" spans="1:28" ht="12"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row>
    <row r="368" spans="1:28" ht="12"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row>
    <row r="369" spans="1:28" ht="12"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row>
    <row r="370" spans="1:28" ht="12"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row>
    <row r="371" spans="1:28" ht="12"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row>
    <row r="372" spans="1:28" ht="12"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row>
    <row r="373" spans="1:28" ht="12"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row>
    <row r="374" spans="1:28" ht="12"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row>
    <row r="375" spans="1:28" ht="12"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row>
    <row r="376" spans="1:28" ht="12"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row>
    <row r="377" spans="1:28" ht="12"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row>
    <row r="378" spans="1:28" ht="12"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row>
    <row r="379" spans="1:28" ht="12"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row>
    <row r="380" spans="1:28" ht="12"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row>
    <row r="381" spans="1:28" ht="12"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row>
    <row r="382" spans="1:28" ht="12"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row>
    <row r="383" spans="1:28" ht="12"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row>
    <row r="384" spans="1:28" ht="12"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row>
    <row r="385" spans="1:28" ht="12"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row>
    <row r="386" spans="1:28" ht="12"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row>
    <row r="387" spans="1:28" ht="12"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row>
    <row r="388" spans="1:28" ht="12"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row>
    <row r="389" spans="1:28" ht="12"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row>
    <row r="390" spans="1:28" ht="12"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row>
    <row r="391" spans="1:28" ht="12"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row>
    <row r="392" spans="1:28" ht="12"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row>
    <row r="393" spans="1:28" ht="12"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row>
    <row r="394" spans="1:28" ht="12"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row>
    <row r="395" spans="1:28" ht="12"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row>
    <row r="396" spans="1:28" ht="12"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row>
    <row r="397" spans="1:28" ht="12"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row>
    <row r="398" spans="1:28" ht="12"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row>
    <row r="399" spans="1:28" ht="12"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row>
    <row r="400" spans="1:28" ht="12"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row>
    <row r="401" spans="1:28" ht="12"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row>
    <row r="402" spans="1:28" ht="12"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row>
    <row r="403" spans="1:28" ht="12"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row>
    <row r="404" spans="1:28" ht="12"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row>
    <row r="405" spans="1:28" ht="12"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row>
    <row r="406" spans="1:28" ht="12"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row>
    <row r="407" spans="1:28" ht="12"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row>
    <row r="408" spans="1:28" ht="12"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row>
    <row r="409" spans="1:28" ht="12"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row>
    <row r="410" spans="1:28" ht="12"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row>
    <row r="411" spans="1:28" ht="12"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row>
    <row r="412" spans="1:28" ht="12"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row>
    <row r="413" spans="1:28" ht="12"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row>
    <row r="414" spans="1:28" ht="12"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row>
    <row r="415" spans="1:28" ht="12"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row>
    <row r="416" spans="1:28" ht="12"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row>
    <row r="417" spans="1:28" ht="12"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row>
    <row r="418" spans="1:28" ht="12"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row>
    <row r="419" spans="1:28" ht="12"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row>
    <row r="420" spans="1:28" ht="12"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row>
    <row r="421" spans="1:28" ht="12"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row>
    <row r="422" spans="1:28" ht="12"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row>
    <row r="423" spans="1:28" ht="12"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row>
    <row r="424" spans="1:28" ht="12"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row>
    <row r="425" spans="1:28" ht="12"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row>
    <row r="426" spans="1:28" ht="12"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row>
    <row r="427" spans="1:28" ht="12"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row>
    <row r="428" spans="1:28" ht="12"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row>
    <row r="429" spans="1:28" ht="12"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row>
    <row r="430" spans="1:28" ht="12"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row>
    <row r="431" spans="1:28" ht="12"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row>
    <row r="432" spans="1:28" ht="12"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row>
    <row r="433" spans="1:28" ht="12"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row>
    <row r="434" spans="1:28" ht="12"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row>
    <row r="435" spans="1:28" ht="12"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row>
    <row r="436" spans="1:28" ht="12"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row>
    <row r="437" spans="1:28" ht="12"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row>
    <row r="438" spans="1:28" ht="12"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row>
    <row r="439" spans="1:28" ht="12"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row>
    <row r="440" spans="1:28" ht="12"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row>
    <row r="441" spans="1:28" ht="12"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row>
    <row r="442" spans="1:28" ht="12"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row>
    <row r="443" spans="1:28" ht="12"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row>
    <row r="444" spans="1:28" ht="12"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row>
    <row r="445" spans="1:28" ht="12"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row>
    <row r="446" spans="1:28" ht="12"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row>
    <row r="447" spans="1:28" ht="12"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row>
    <row r="448" spans="1:28" ht="12"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row>
    <row r="449" spans="1:28" ht="12"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row>
    <row r="450" spans="1:28" ht="12"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row>
    <row r="451" spans="1:28" ht="12"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row>
    <row r="452" spans="1:28" ht="12"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row>
    <row r="453" spans="1:28" ht="12"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row>
    <row r="454" spans="1:28" ht="12"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row>
    <row r="455" spans="1:28" ht="12"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row>
    <row r="456" spans="1:28" ht="12"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row>
    <row r="457" spans="1:28" ht="12"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row>
    <row r="458" spans="1:28" ht="12"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row>
    <row r="459" spans="1:28" ht="12"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row>
    <row r="460" spans="1:28" ht="12"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row>
    <row r="461" spans="1:28" ht="12"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row>
    <row r="462" spans="1:28" ht="12"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row>
    <row r="463" spans="1:28" ht="12"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row>
    <row r="464" spans="1:28" ht="12"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row>
    <row r="465" spans="1:28" ht="12"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row>
    <row r="466" spans="1:28" ht="12"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row>
    <row r="467" spans="1:28" ht="12"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row>
    <row r="468" spans="1:28" ht="12"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row>
    <row r="469" spans="1:28" ht="12"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row>
    <row r="470" spans="1:28" ht="12"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row>
    <row r="471" spans="1:28" ht="12"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row>
    <row r="472" spans="1:28" ht="12"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row>
    <row r="473" spans="1:28" ht="12"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row>
    <row r="474" spans="1:28" ht="12"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row>
    <row r="475" spans="1:28" ht="12"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row>
    <row r="476" spans="1:28" ht="12"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row>
    <row r="477" spans="1:28" ht="12"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row>
    <row r="478" spans="1:28" ht="12"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row>
    <row r="479" spans="1:28" ht="12"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row>
    <row r="480" spans="1:28" ht="12"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row>
    <row r="481" spans="1:28" ht="12"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row>
    <row r="482" spans="1:28" ht="12"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row>
    <row r="483" spans="1:28" ht="12"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row>
    <row r="484" spans="1:28" ht="12"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row>
    <row r="485" spans="1:28" ht="12"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row>
    <row r="486" spans="1:28" ht="12"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row>
    <row r="487" spans="1:28" ht="12"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row>
    <row r="488" spans="1:28" ht="12"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row>
    <row r="489" spans="1:28" ht="12"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row>
    <row r="490" spans="1:28" ht="12"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row>
    <row r="491" spans="1:28" ht="12"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row>
    <row r="492" spans="1:28" ht="12"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row>
    <row r="493" spans="1:28" ht="12"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row>
    <row r="494" spans="1:28" ht="12"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row>
    <row r="495" spans="1:28" ht="12"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row>
    <row r="496" spans="1:28" ht="12"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row>
    <row r="497" spans="1:28" ht="12"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row>
    <row r="498" spans="1:28" ht="12"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row>
    <row r="499" spans="1:28" ht="12"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row>
    <row r="500" spans="1:28" ht="12"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row>
    <row r="501" spans="1:28" ht="12"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row>
    <row r="502" spans="1:28" ht="12"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row>
    <row r="503" spans="1:28" ht="12"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row>
    <row r="504" spans="1:28" ht="12"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row>
    <row r="505" spans="1:28" ht="12"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row>
    <row r="506" spans="1:28" ht="12"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row>
    <row r="507" spans="1:28" ht="12"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row>
    <row r="508" spans="1:28" ht="12"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row>
    <row r="509" spans="1:28" ht="12"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row>
    <row r="510" spans="1:28" ht="12"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row>
    <row r="511" spans="1:28" ht="12"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row>
    <row r="512" spans="1:28" ht="12"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row>
    <row r="513" spans="1:28" ht="12"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row>
    <row r="514" spans="1:28" ht="12"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row>
    <row r="515" spans="1:28" ht="12"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row>
    <row r="516" spans="1:28" ht="12"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row>
    <row r="517" spans="1:28" ht="12"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row>
    <row r="518" spans="1:28" ht="12"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row>
    <row r="519" spans="1:28" ht="12"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row>
    <row r="520" spans="1:28" ht="12"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row>
    <row r="521" spans="1:28" ht="12"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row>
    <row r="522" spans="1:28" ht="12"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row>
    <row r="523" spans="1:28" ht="12"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row>
    <row r="524" spans="1:28" ht="12"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row>
    <row r="525" spans="1:28" ht="12"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row>
    <row r="526" spans="1:28" ht="12"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row>
    <row r="527" spans="1:28" ht="12"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row>
    <row r="528" spans="1:28" ht="12"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row>
    <row r="529" spans="1:28" ht="12"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row>
    <row r="530" spans="1:28" ht="12"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row>
    <row r="531" spans="1:28" ht="12"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row>
    <row r="532" spans="1:28" ht="12"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row>
    <row r="533" spans="1:28" ht="12"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row>
    <row r="534" spans="1:28" ht="12"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row>
    <row r="535" spans="1:28" ht="12"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row>
    <row r="536" spans="1:28" ht="12"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row>
    <row r="537" spans="1:28" ht="12"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row>
    <row r="538" spans="1:28" ht="12"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row>
    <row r="539" spans="1:28" ht="12"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row>
    <row r="540" spans="1:28" ht="12"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row>
    <row r="541" spans="1:28" ht="12"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row>
    <row r="542" spans="1:28" ht="12"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row>
    <row r="543" spans="1:28" ht="12"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row>
    <row r="544" spans="1:28" ht="12"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row>
    <row r="545" spans="1:28" ht="12"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row>
    <row r="546" spans="1:28" ht="12"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row>
    <row r="547" spans="1:28" ht="12"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row>
    <row r="548" spans="1:28" ht="12"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row>
    <row r="549" spans="1:28" ht="12"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row>
    <row r="550" spans="1:28" ht="12"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row>
    <row r="551" spans="1:28" ht="12"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row>
    <row r="552" spans="1:28" ht="12"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row>
    <row r="553" spans="1:28" ht="12"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row>
    <row r="554" spans="1:28" ht="12"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row>
    <row r="555" spans="1:28" ht="12"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row>
    <row r="556" spans="1:28" ht="12"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row>
    <row r="557" spans="1:28" ht="12"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row>
    <row r="558" spans="1:28" ht="12"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row>
    <row r="559" spans="1:28" ht="12"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row>
    <row r="560" spans="1:28" ht="12"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row>
    <row r="561" spans="1:28" ht="12"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row>
    <row r="562" spans="1:28" ht="12"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row>
    <row r="563" spans="1:28" ht="12"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row>
    <row r="564" spans="1:28" ht="12"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row>
    <row r="565" spans="1:28" ht="12"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row>
    <row r="566" spans="1:28" ht="12"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row>
    <row r="567" spans="1:28" ht="12"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row>
    <row r="568" spans="1:28" ht="12"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row>
    <row r="569" spans="1:28" ht="12"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row>
    <row r="570" spans="1:28" ht="12"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row>
    <row r="571" spans="1:28" ht="12"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row>
    <row r="572" spans="1:28" ht="12"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row>
    <row r="573" spans="1:28" ht="12"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row>
    <row r="574" spans="1:28" ht="12"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row>
    <row r="575" spans="1:28" ht="12"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row>
    <row r="576" spans="1:28" ht="12"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row>
    <row r="577" spans="1:28" ht="12"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row>
    <row r="578" spans="1:28" ht="12"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row>
    <row r="579" spans="1:28" ht="12"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row>
    <row r="580" spans="1:28" ht="12"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row>
    <row r="581" spans="1:28" ht="12"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row>
    <row r="582" spans="1:28" ht="12"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row>
    <row r="583" spans="1:28" ht="12"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row>
    <row r="584" spans="1:28" ht="12"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row>
    <row r="585" spans="1:28" ht="12"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row>
    <row r="586" spans="1:28" ht="12"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row>
    <row r="587" spans="1:28" ht="12"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row>
    <row r="588" spans="1:28" ht="12"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row>
    <row r="589" spans="1:28" ht="12"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row>
    <row r="590" spans="1:28" ht="12"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row>
    <row r="591" spans="1:28" ht="12"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row>
    <row r="592" spans="1:28" ht="12"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row>
    <row r="593" spans="1:28" ht="12"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row>
    <row r="594" spans="1:28" ht="12"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row>
    <row r="595" spans="1:28" ht="12"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row>
    <row r="596" spans="1:28" ht="12"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row>
    <row r="597" spans="1:28" ht="12"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row>
    <row r="598" spans="1:28" ht="12"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row>
    <row r="599" spans="1:28" ht="12"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row>
    <row r="600" spans="1:28" ht="12"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row>
    <row r="601" spans="1:28" ht="12"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row>
    <row r="602" spans="1:28" ht="12"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row>
    <row r="603" spans="1:28" ht="12"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row>
    <row r="604" spans="1:28" ht="12"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row>
    <row r="605" spans="1:28" ht="12"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row>
    <row r="606" spans="1:28" ht="12"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row>
    <row r="607" spans="1:28" ht="12"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row>
    <row r="608" spans="1:28" ht="12"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row>
    <row r="609" spans="1:28" ht="12"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row>
    <row r="610" spans="1:28" ht="12"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row>
    <row r="611" spans="1:28" ht="12"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row>
    <row r="612" spans="1:28" ht="12"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row>
    <row r="613" spans="1:28" ht="12"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row>
    <row r="614" spans="1:28" ht="12"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row>
    <row r="615" spans="1:28" ht="12"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row>
    <row r="616" spans="1:28" ht="12"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row>
    <row r="617" spans="1:28" ht="12"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row>
    <row r="618" spans="1:28" ht="12"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row>
    <row r="619" spans="1:28" ht="12"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row>
    <row r="620" spans="1:28" ht="12"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row>
    <row r="621" spans="1:28" ht="12"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row>
    <row r="622" spans="1:28" ht="12"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row>
    <row r="623" spans="1:28" ht="12"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row>
    <row r="624" spans="1:28" ht="12"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row>
    <row r="625" spans="1:28" ht="12"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row>
    <row r="626" spans="1:28" ht="12"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row>
    <row r="627" spans="1:28" ht="12"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row>
    <row r="628" spans="1:28" ht="12"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row>
    <row r="629" spans="1:28" ht="12"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row>
    <row r="630" spans="1:28" ht="12"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row>
    <row r="631" spans="1:28" ht="12"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row>
    <row r="632" spans="1:28" ht="12"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row>
    <row r="633" spans="1:28" ht="12"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row>
    <row r="634" spans="1:28" ht="12"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row>
    <row r="635" spans="1:28" ht="12"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row>
    <row r="636" spans="1:28" ht="12"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row>
    <row r="637" spans="1:28" ht="12"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row>
    <row r="638" spans="1:28" ht="12"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row>
    <row r="639" spans="1:28" ht="12"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row>
    <row r="640" spans="1:28" ht="12"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row>
    <row r="641" spans="1:28" ht="12"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row>
    <row r="642" spans="1:28" ht="12"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row>
    <row r="643" spans="1:28" ht="12"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row>
    <row r="644" spans="1:28" ht="12"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row>
    <row r="645" spans="1:28" ht="12"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row>
    <row r="646" spans="1:28" ht="12"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row>
    <row r="647" spans="1:28" ht="12"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row>
    <row r="648" spans="1:28" ht="12"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row>
    <row r="649" spans="1:28" ht="12"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row>
    <row r="650" spans="1:28" ht="12"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row>
    <row r="651" spans="1:28" ht="12"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row>
    <row r="652" spans="1:28" ht="12"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row>
    <row r="653" spans="1:28" ht="12"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row>
    <row r="654" spans="1:28" ht="12"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row>
    <row r="655" spans="1:28" ht="12"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row>
    <row r="656" spans="1:28" ht="12"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row>
    <row r="657" spans="1:28" ht="12"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row>
    <row r="658" spans="1:28" ht="12"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row>
    <row r="659" spans="1:28" ht="12"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row>
    <row r="660" spans="1:28" ht="12"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row>
    <row r="661" spans="1:28" ht="12"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row>
    <row r="662" spans="1:28" ht="12"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row>
    <row r="663" spans="1:28" ht="12"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row>
    <row r="664" spans="1:28" ht="12"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row>
    <row r="665" spans="1:28" ht="12"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row>
    <row r="666" spans="1:28" ht="12"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row>
    <row r="667" spans="1:28" ht="12"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row>
    <row r="668" spans="1:28" ht="12"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row>
    <row r="669" spans="1:28" ht="12"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row>
    <row r="670" spans="1:28" ht="12"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row>
    <row r="671" spans="1:28" ht="12"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row>
    <row r="672" spans="1:28" ht="12"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row>
    <row r="673" spans="1:28" ht="12"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row>
    <row r="674" spans="1:28" ht="12"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row>
    <row r="675" spans="1:28" ht="12"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row>
    <row r="676" spans="1:28" ht="12"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row>
    <row r="677" spans="1:28" ht="12"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row>
    <row r="678" spans="1:28" ht="12"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row>
    <row r="679" spans="1:28" ht="12"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row>
    <row r="680" spans="1:28" ht="12"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row>
    <row r="681" spans="1:28" ht="12"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row>
    <row r="682" spans="1:28" ht="12"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row>
    <row r="683" spans="1:28" ht="12"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row>
    <row r="684" spans="1:28" ht="12"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row>
    <row r="685" spans="1:28" ht="12"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row>
    <row r="686" spans="1:28" ht="12"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row>
    <row r="687" spans="1:28" ht="12"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row>
    <row r="688" spans="1:28" ht="12"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row>
    <row r="689" spans="1:28" ht="12"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row>
    <row r="690" spans="1:28" ht="12"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row>
    <row r="691" spans="1:28" ht="12"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row>
    <row r="692" spans="1:28" ht="12"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row>
    <row r="693" spans="1:28" ht="12"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row>
    <row r="694" spans="1:28" ht="12"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row>
    <row r="695" spans="1:28" ht="12"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row>
    <row r="696" spans="1:28" ht="12"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row>
    <row r="697" spans="1:28" ht="12"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row>
    <row r="698" spans="1:28" ht="12"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row>
    <row r="699" spans="1:28" ht="12"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row>
    <row r="700" spans="1:28" ht="12"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row>
    <row r="701" spans="1:28" ht="12"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row>
    <row r="702" spans="1:28" ht="12"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row>
    <row r="703" spans="1:28" ht="12"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row>
    <row r="704" spans="1:28" ht="12"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row>
    <row r="705" spans="1:28" ht="12"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row>
    <row r="706" spans="1:28" ht="12"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row>
    <row r="707" spans="1:28" ht="12"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row>
    <row r="708" spans="1:28" ht="12"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row>
    <row r="709" spans="1:28" ht="12"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row>
    <row r="710" spans="1:28" ht="12"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row>
    <row r="711" spans="1:28" ht="12"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row>
    <row r="712" spans="1:28" ht="12"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row>
    <row r="713" spans="1:28" ht="12"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row>
    <row r="714" spans="1:28" ht="12"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row>
    <row r="715" spans="1:28" ht="12"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row>
    <row r="716" spans="1:28" ht="12"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row>
    <row r="717" spans="1:28" ht="12"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row>
    <row r="718" spans="1:28" ht="12"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row>
    <row r="719" spans="1:28" ht="12"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row>
    <row r="720" spans="1:28" ht="12"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row>
    <row r="721" spans="1:28" ht="12"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row>
    <row r="722" spans="1:28" ht="12"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row>
    <row r="723" spans="1:28" ht="12"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row>
    <row r="724" spans="1:28" ht="12"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row>
    <row r="725" spans="1:28" ht="12"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row>
    <row r="726" spans="1:28" ht="12"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row>
    <row r="727" spans="1:28" ht="12"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row>
    <row r="728" spans="1:28" ht="12"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row>
    <row r="729" spans="1:28" ht="12"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row>
    <row r="730" spans="1:28" ht="12"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row>
    <row r="731" spans="1:28" ht="12"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row>
    <row r="732" spans="1:28" ht="12"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row>
    <row r="733" spans="1:28" ht="12"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row>
    <row r="734" spans="1:28" ht="12"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row>
    <row r="735" spans="1:28" ht="12"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row>
    <row r="736" spans="1:28" ht="12"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row>
    <row r="737" spans="1:28" ht="12"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row>
    <row r="738" spans="1:28" ht="12"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row>
    <row r="739" spans="1:28" ht="12"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row>
    <row r="740" spans="1:28" ht="12"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row>
    <row r="741" spans="1:28" ht="12"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row>
    <row r="742" spans="1:28" ht="12"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row>
    <row r="743" spans="1:28" ht="12"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row>
    <row r="744" spans="1:28" ht="12"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row>
    <row r="745" spans="1:28" ht="12"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row>
    <row r="746" spans="1:28" ht="12"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row>
    <row r="747" spans="1:28" ht="12"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row>
    <row r="748" spans="1:28" ht="12"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row>
    <row r="749" spans="1:28" ht="12"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row>
    <row r="750" spans="1:28" ht="12"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row>
    <row r="751" spans="1:28" ht="12"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row>
    <row r="752" spans="1:28" ht="12"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row>
    <row r="753" spans="1:28" ht="12"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row>
    <row r="754" spans="1:28" ht="12"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row>
    <row r="755" spans="1:28" ht="12"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row>
    <row r="756" spans="1:28" ht="12"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row>
    <row r="757" spans="1:28" ht="12"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row>
    <row r="758" spans="1:28" ht="12"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row>
    <row r="759" spans="1:28" ht="12"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row>
    <row r="760" spans="1:28" ht="12"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row>
    <row r="761" spans="1:28" ht="12"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row>
    <row r="762" spans="1:28" ht="12"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row>
    <row r="763" spans="1:28" ht="12"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row>
    <row r="764" spans="1:28" ht="12"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row>
    <row r="765" spans="1:28" ht="12"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row>
    <row r="766" spans="1:28" ht="12"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row>
    <row r="767" spans="1:28" ht="12"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row>
    <row r="768" spans="1:28" ht="12"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row>
    <row r="769" spans="1:28" ht="12"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row>
    <row r="770" spans="1:28" ht="12"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row>
    <row r="771" spans="1:28" ht="12"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row>
    <row r="772" spans="1:28" ht="12"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row>
    <row r="773" spans="1:28" ht="12"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row>
    <row r="774" spans="1:28" ht="12"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row>
    <row r="775" spans="1:28" ht="12"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row>
    <row r="776" spans="1:28" ht="12"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row>
    <row r="777" spans="1:28" ht="12"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row>
    <row r="778" spans="1:28" ht="12"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row>
    <row r="779" spans="1:28" ht="12" customHeight="1">
      <c r="A779" s="27"/>
      <c r="B779" s="2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2" customHeight="1">
      <c r="A780" s="27"/>
      <c r="B780" s="2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2" customHeight="1">
      <c r="A781" s="27"/>
      <c r="B781" s="2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2" customHeight="1">
      <c r="A782" s="27"/>
      <c r="B782" s="2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2" customHeight="1">
      <c r="A783" s="27"/>
      <c r="B783" s="2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2" customHeight="1">
      <c r="A784" s="27"/>
      <c r="B784" s="2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2" customHeight="1">
      <c r="A785" s="27"/>
      <c r="B785" s="2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2" customHeight="1">
      <c r="A786" s="27"/>
      <c r="B786" s="2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2" customHeight="1">
      <c r="A787" s="27"/>
      <c r="B787" s="2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2" customHeight="1">
      <c r="A788" s="27"/>
      <c r="B788" s="2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2" customHeight="1">
      <c r="A789" s="27"/>
      <c r="B789" s="2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2" customHeight="1">
      <c r="A790" s="27"/>
      <c r="B790" s="2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2" customHeight="1">
      <c r="A791" s="27"/>
      <c r="B791" s="2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2" customHeight="1">
      <c r="A792" s="27"/>
      <c r="B792" s="2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2" customHeight="1">
      <c r="A793" s="27"/>
      <c r="B793" s="2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2" customHeight="1">
      <c r="A794" s="27"/>
      <c r="B794" s="2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2" customHeight="1">
      <c r="A795" s="27"/>
      <c r="B795" s="2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2" customHeight="1">
      <c r="A796" s="27"/>
      <c r="B796" s="2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2" customHeight="1">
      <c r="A797" s="27"/>
      <c r="B797" s="2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2" customHeight="1">
      <c r="A798" s="27"/>
      <c r="B798" s="2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2" customHeight="1">
      <c r="A799" s="27"/>
      <c r="B799" s="2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2" customHeight="1">
      <c r="A800" s="27"/>
      <c r="B800" s="2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2" customHeight="1">
      <c r="A801" s="27"/>
      <c r="B801" s="2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2" customHeight="1">
      <c r="A802" s="27"/>
      <c r="B802" s="2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2" customHeight="1">
      <c r="A803" s="27"/>
      <c r="B803" s="2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2" customHeight="1">
      <c r="A804" s="27"/>
      <c r="B804" s="2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2" customHeight="1">
      <c r="A805" s="27"/>
      <c r="B805" s="2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2" customHeight="1">
      <c r="A806" s="27"/>
      <c r="B806" s="2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2" customHeight="1">
      <c r="A807" s="27"/>
      <c r="B807" s="2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2" customHeight="1">
      <c r="A808" s="27"/>
      <c r="B808" s="2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2" customHeight="1">
      <c r="A809" s="27"/>
      <c r="B809" s="2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2" customHeight="1">
      <c r="A810" s="27"/>
      <c r="B810" s="2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2" customHeight="1">
      <c r="A811" s="27"/>
      <c r="B811" s="2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2" customHeight="1">
      <c r="A812" s="27"/>
      <c r="B812" s="2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2" customHeight="1">
      <c r="A813" s="27"/>
      <c r="B813" s="2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2" customHeight="1">
      <c r="A814" s="27"/>
      <c r="B814" s="2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2" customHeight="1">
      <c r="A815" s="27"/>
      <c r="B815" s="2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2" customHeight="1">
      <c r="A816" s="27"/>
      <c r="B816" s="2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2" customHeight="1">
      <c r="A817" s="27"/>
      <c r="B817" s="2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2" customHeight="1">
      <c r="A818" s="27"/>
      <c r="B818" s="2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2" customHeight="1">
      <c r="A819" s="27"/>
      <c r="B819" s="2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2" customHeight="1">
      <c r="A820" s="27"/>
      <c r="B820" s="2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2" customHeight="1">
      <c r="A821" s="27"/>
      <c r="B821" s="2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2" customHeight="1">
      <c r="A822" s="27"/>
      <c r="B822" s="2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2" customHeight="1">
      <c r="A823" s="27"/>
      <c r="B823" s="2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2" customHeight="1">
      <c r="A824" s="27"/>
      <c r="B824" s="2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2" customHeight="1">
      <c r="A825" s="27"/>
      <c r="B825" s="2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2" customHeight="1">
      <c r="A826" s="27"/>
      <c r="B826" s="2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2" customHeight="1">
      <c r="A827" s="27"/>
      <c r="B827" s="2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2" customHeight="1">
      <c r="A828" s="27"/>
      <c r="B828" s="2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2" customHeight="1">
      <c r="A829" s="27"/>
      <c r="B829" s="2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2" customHeight="1">
      <c r="A830" s="27"/>
      <c r="B830" s="2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2" customHeight="1">
      <c r="A831" s="27"/>
      <c r="B831" s="2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2" customHeight="1">
      <c r="A832" s="27"/>
      <c r="B832" s="2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2" customHeight="1">
      <c r="A833" s="27"/>
      <c r="B833" s="2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2" customHeight="1">
      <c r="A834" s="27"/>
      <c r="B834" s="2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2" customHeight="1">
      <c r="A835" s="27"/>
      <c r="B835" s="2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2" customHeight="1">
      <c r="A836" s="27"/>
      <c r="B836" s="2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2" customHeight="1">
      <c r="A837" s="27"/>
      <c r="B837" s="2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2" customHeight="1">
      <c r="A838" s="27"/>
      <c r="B838" s="2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2" customHeight="1">
      <c r="A839" s="27"/>
      <c r="B839" s="2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2" customHeight="1">
      <c r="A840" s="27"/>
      <c r="B840" s="2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2" customHeight="1">
      <c r="A841" s="27"/>
      <c r="B841" s="2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2" customHeight="1">
      <c r="A842" s="27"/>
      <c r="B842" s="2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2" customHeight="1">
      <c r="A843" s="27"/>
      <c r="B843" s="2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2" customHeight="1">
      <c r="A844" s="27"/>
      <c r="B844" s="2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2" customHeight="1">
      <c r="A845" s="27"/>
      <c r="B845" s="2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2" customHeight="1">
      <c r="A846" s="27"/>
      <c r="B846" s="2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2" customHeight="1">
      <c r="A847" s="27"/>
      <c r="B847" s="2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2" customHeight="1">
      <c r="A848" s="27"/>
      <c r="B848" s="2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2" customHeight="1">
      <c r="A849" s="27"/>
      <c r="B849" s="2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2" customHeight="1">
      <c r="A850" s="27"/>
      <c r="B850" s="2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2" customHeight="1">
      <c r="A851" s="27"/>
      <c r="B851" s="2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2" customHeight="1">
      <c r="A852" s="27"/>
      <c r="B852" s="2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2" customHeight="1">
      <c r="A853" s="27"/>
      <c r="B853" s="2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2" customHeight="1">
      <c r="A854" s="27"/>
      <c r="B854" s="2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2" customHeight="1">
      <c r="A855" s="27"/>
      <c r="B855" s="2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2" customHeight="1">
      <c r="A856" s="27"/>
      <c r="B856" s="2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2" customHeight="1">
      <c r="A857" s="27"/>
      <c r="B857" s="2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2" customHeight="1">
      <c r="A858" s="27"/>
      <c r="B858" s="2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2" customHeight="1">
      <c r="A859" s="27"/>
      <c r="B859" s="2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2" customHeight="1">
      <c r="A860" s="27"/>
      <c r="B860" s="2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2" customHeight="1">
      <c r="A861" s="27"/>
      <c r="B861" s="2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2" customHeight="1">
      <c r="A862" s="27"/>
      <c r="B862" s="2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2" customHeight="1">
      <c r="A863" s="27"/>
      <c r="B863" s="2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2" customHeight="1">
      <c r="A864" s="27"/>
      <c r="B864" s="2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2" customHeight="1">
      <c r="A865" s="27"/>
      <c r="B865" s="2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2" customHeight="1">
      <c r="A866" s="27"/>
      <c r="B866" s="2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2" customHeight="1">
      <c r="A867" s="27"/>
      <c r="B867" s="2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2" customHeight="1">
      <c r="A868" s="27"/>
      <c r="B868" s="2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2" customHeight="1">
      <c r="A869" s="27"/>
      <c r="B869" s="2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2" customHeight="1">
      <c r="A870" s="27"/>
      <c r="B870" s="2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2" customHeight="1">
      <c r="A871" s="27"/>
      <c r="B871" s="2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2" customHeight="1">
      <c r="A872" s="27"/>
      <c r="B872" s="2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2" customHeight="1">
      <c r="A873" s="27"/>
      <c r="B873" s="2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2" customHeight="1">
      <c r="A874" s="27"/>
      <c r="B874" s="2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2" customHeight="1">
      <c r="A875" s="27"/>
      <c r="B875" s="2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2" customHeight="1">
      <c r="A876" s="27"/>
      <c r="B876" s="2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2" customHeight="1">
      <c r="A877" s="27"/>
      <c r="B877" s="2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2" customHeight="1">
      <c r="A878" s="27"/>
      <c r="B878" s="2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2" customHeight="1">
      <c r="A879" s="27"/>
      <c r="B879" s="2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2" customHeight="1">
      <c r="A880" s="27"/>
      <c r="B880" s="2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2" customHeight="1">
      <c r="A881" s="27"/>
      <c r="B881" s="2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2" customHeight="1">
      <c r="A882" s="27"/>
      <c r="B882" s="2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2" customHeight="1">
      <c r="A883" s="27"/>
      <c r="B883" s="2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2" customHeight="1">
      <c r="A884" s="27"/>
      <c r="B884" s="2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2" customHeight="1">
      <c r="A885" s="27"/>
      <c r="B885" s="2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2" customHeight="1">
      <c r="A886" s="27"/>
      <c r="B886" s="2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2" customHeight="1">
      <c r="A887" s="27"/>
      <c r="B887" s="2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2" customHeight="1">
      <c r="A888" s="27"/>
      <c r="B888" s="2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2" customHeight="1">
      <c r="A889" s="27"/>
      <c r="B889" s="2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2" customHeight="1">
      <c r="A890" s="27"/>
      <c r="B890" s="2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2" customHeight="1">
      <c r="A891" s="27"/>
      <c r="B891" s="2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2" customHeight="1">
      <c r="A892" s="27"/>
      <c r="B892" s="2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2" customHeight="1">
      <c r="A893" s="27"/>
      <c r="B893" s="2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2" customHeight="1">
      <c r="A894" s="27"/>
      <c r="B894" s="2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2" customHeight="1">
      <c r="A895" s="27"/>
      <c r="B895" s="2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2" customHeight="1">
      <c r="A896" s="27"/>
      <c r="B896" s="2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2" customHeight="1">
      <c r="A897" s="27"/>
      <c r="B897" s="2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2" customHeight="1">
      <c r="A898" s="27"/>
      <c r="B898" s="2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2" customHeight="1">
      <c r="A899" s="27"/>
      <c r="B899" s="2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2" customHeight="1">
      <c r="A900" s="27"/>
      <c r="B900" s="2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2" customHeight="1">
      <c r="A901" s="27"/>
      <c r="B901" s="2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2" customHeight="1">
      <c r="A902" s="27"/>
      <c r="B902" s="2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2" customHeight="1">
      <c r="A903" s="27"/>
      <c r="B903" s="2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2" customHeight="1">
      <c r="A904" s="27"/>
      <c r="B904" s="2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2" customHeight="1">
      <c r="A905" s="27"/>
      <c r="B905" s="2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2" customHeight="1">
      <c r="A906" s="27"/>
      <c r="B906" s="2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2" customHeight="1">
      <c r="A907" s="27"/>
      <c r="B907" s="2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2" customHeight="1">
      <c r="A908" s="27"/>
      <c r="B908" s="2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2" customHeight="1">
      <c r="A909" s="27"/>
      <c r="B909" s="2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2" customHeight="1">
      <c r="A910" s="27"/>
      <c r="B910" s="2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2" customHeight="1">
      <c r="A911" s="27"/>
      <c r="B911" s="2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2" customHeight="1">
      <c r="A912" s="27"/>
      <c r="B912" s="2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2" customHeight="1">
      <c r="A913" s="27"/>
      <c r="B913" s="2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2" customHeight="1">
      <c r="A914" s="27"/>
      <c r="B914" s="2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2" customHeight="1">
      <c r="A915" s="27"/>
      <c r="B915" s="2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2" customHeight="1">
      <c r="A916" s="27"/>
      <c r="B916" s="2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2" customHeight="1">
      <c r="A917" s="27"/>
      <c r="B917" s="2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2" customHeight="1">
      <c r="A918" s="27"/>
      <c r="B918" s="2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2" customHeight="1">
      <c r="A919" s="27"/>
      <c r="B919" s="2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2" customHeight="1">
      <c r="A920" s="27"/>
      <c r="B920" s="2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2" customHeight="1">
      <c r="A921" s="27"/>
      <c r="B921" s="2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2" customHeight="1">
      <c r="A922" s="27"/>
      <c r="B922" s="2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2" customHeight="1">
      <c r="A923" s="27"/>
      <c r="B923" s="2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2" customHeight="1">
      <c r="A924" s="27"/>
      <c r="B924" s="2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2" customHeight="1">
      <c r="A925" s="27"/>
      <c r="B925" s="2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2" customHeight="1">
      <c r="A926" s="27"/>
      <c r="B926" s="2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2" customHeight="1">
      <c r="A927" s="27"/>
      <c r="B927" s="2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2" customHeight="1">
      <c r="A928" s="27"/>
      <c r="B928" s="2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2" customHeight="1">
      <c r="A929" s="27"/>
      <c r="B929" s="2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2" customHeight="1">
      <c r="A930" s="27"/>
      <c r="B930" s="2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2" customHeight="1">
      <c r="A931" s="27"/>
      <c r="B931" s="2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2" customHeight="1">
      <c r="A932" s="27"/>
      <c r="B932" s="2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2" customHeight="1">
      <c r="A933" s="27"/>
      <c r="B933" s="2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2" customHeight="1">
      <c r="A934" s="27"/>
      <c r="B934" s="2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2" customHeight="1">
      <c r="A935" s="27"/>
      <c r="B935" s="2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2" customHeight="1">
      <c r="A936" s="27"/>
      <c r="B936" s="2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2" customHeight="1">
      <c r="A937" s="27"/>
      <c r="B937" s="2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2" customHeight="1">
      <c r="A938" s="27"/>
      <c r="B938" s="2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2" customHeight="1">
      <c r="A939" s="27"/>
      <c r="B939" s="2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2" customHeight="1">
      <c r="A940" s="27"/>
      <c r="B940" s="2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2" customHeight="1">
      <c r="A941" s="27"/>
      <c r="B941" s="2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2" customHeight="1">
      <c r="A942" s="27"/>
      <c r="B942" s="2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2" customHeight="1">
      <c r="A943" s="27"/>
      <c r="B943" s="2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2" customHeight="1">
      <c r="A944" s="27"/>
      <c r="B944" s="2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2" customHeight="1">
      <c r="A945" s="27"/>
      <c r="B945" s="2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2" customHeight="1">
      <c r="A946" s="27"/>
      <c r="B946" s="2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2" customHeight="1">
      <c r="A947" s="27"/>
      <c r="B947" s="2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2" customHeight="1">
      <c r="A948" s="27"/>
      <c r="B948" s="2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2" customHeight="1">
      <c r="A949" s="27"/>
      <c r="B949" s="2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2" customHeight="1">
      <c r="A950" s="27"/>
      <c r="B950" s="2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2" customHeight="1">
      <c r="A951" s="27"/>
      <c r="B951" s="2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2" customHeight="1">
      <c r="A952" s="27"/>
      <c r="B952" s="2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2" customHeight="1">
      <c r="A953" s="27"/>
      <c r="B953" s="2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2" customHeight="1">
      <c r="A954" s="27"/>
      <c r="B954" s="2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2" customHeight="1">
      <c r="A955" s="27"/>
      <c r="B955" s="2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2" customHeight="1">
      <c r="A956" s="27"/>
      <c r="B956" s="2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2" customHeight="1">
      <c r="A957" s="27"/>
      <c r="B957" s="2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2" customHeight="1">
      <c r="A958" s="27"/>
      <c r="B958" s="2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2" customHeight="1">
      <c r="A959" s="27"/>
      <c r="B959" s="2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2" customHeight="1">
      <c r="A960" s="27"/>
      <c r="B960" s="2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2" customHeight="1">
      <c r="A961" s="27"/>
      <c r="B961" s="2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2" customHeight="1">
      <c r="A962" s="27"/>
      <c r="B962" s="2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2" customHeight="1">
      <c r="A963" s="27"/>
      <c r="B963" s="2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2" customHeight="1">
      <c r="A964" s="27"/>
      <c r="B964" s="2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2" customHeight="1">
      <c r="A965" s="27"/>
      <c r="B965" s="2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2" customHeight="1">
      <c r="A966" s="27"/>
      <c r="B966" s="2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2" customHeight="1">
      <c r="A967" s="27"/>
      <c r="B967" s="2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2" customHeight="1">
      <c r="A968" s="27"/>
      <c r="B968" s="2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2" customHeight="1">
      <c r="A969" s="27"/>
      <c r="B969" s="2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2" customHeight="1">
      <c r="A970" s="27"/>
      <c r="B970" s="2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2" customHeight="1">
      <c r="A971" s="27"/>
      <c r="B971" s="2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2" customHeight="1">
      <c r="A972" s="27"/>
      <c r="B972" s="2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2" customHeight="1">
      <c r="A973" s="27"/>
      <c r="B973" s="2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2" customHeight="1">
      <c r="A974" s="27"/>
      <c r="B974" s="2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2" customHeight="1">
      <c r="A975" s="27"/>
      <c r="B975" s="2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2" customHeight="1">
      <c r="A976" s="27"/>
      <c r="B976" s="2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2" customHeight="1">
      <c r="A977" s="27"/>
      <c r="B977" s="2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2" customHeight="1">
      <c r="A978" s="27"/>
      <c r="B978" s="2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2" customHeight="1">
      <c r="A979" s="27"/>
      <c r="B979" s="2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2" customHeight="1">
      <c r="A980" s="27"/>
      <c r="B980" s="2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2" customHeight="1">
      <c r="A981" s="27"/>
      <c r="B981" s="2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2" customHeight="1">
      <c r="A982" s="27"/>
      <c r="B982" s="2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2" customHeight="1">
      <c r="A983" s="27"/>
      <c r="B983" s="2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2" customHeight="1">
      <c r="A984" s="27"/>
      <c r="B984" s="2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2" customHeight="1">
      <c r="A985" s="27"/>
      <c r="B985" s="2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2" customHeight="1">
      <c r="A986" s="27"/>
      <c r="B986" s="2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2" customHeight="1">
      <c r="A987" s="27"/>
      <c r="B987" s="2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2" customHeight="1">
      <c r="A988" s="27"/>
      <c r="B988" s="2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2" customHeight="1">
      <c r="A989" s="27"/>
      <c r="B989" s="2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2" customHeight="1">
      <c r="A990" s="27"/>
      <c r="B990" s="2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2" customHeight="1">
      <c r="A991" s="27"/>
      <c r="B991" s="2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2" customHeight="1">
      <c r="A992" s="27"/>
      <c r="B992" s="2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2" customHeight="1">
      <c r="A993" s="27"/>
      <c r="B993" s="2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2" customHeight="1">
      <c r="A994" s="27"/>
      <c r="B994" s="2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2" customHeight="1">
      <c r="A995" s="27"/>
      <c r="B995" s="2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2" customHeight="1">
      <c r="A996" s="27"/>
      <c r="B996" s="2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2" customHeight="1">
      <c r="A997" s="27"/>
      <c r="B997" s="2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2" customHeight="1">
      <c r="A998" s="27"/>
      <c r="B998" s="2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2" customHeight="1">
      <c r="A999" s="27"/>
      <c r="B999" s="2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sheetData>
  <autoFilter ref="B3:AB27" xr:uid="{00000000-0009-0000-0000-000000000000}"/>
  <mergeCells count="24">
    <mergeCell ref="T1:U1"/>
    <mergeCell ref="V1:W1"/>
    <mergeCell ref="X1:Y1"/>
    <mergeCell ref="Z1:AA1"/>
    <mergeCell ref="F2:G2"/>
    <mergeCell ref="H2:I2"/>
    <mergeCell ref="J2:K2"/>
    <mergeCell ref="L2:M2"/>
    <mergeCell ref="P2:Q2"/>
    <mergeCell ref="R2:S2"/>
    <mergeCell ref="T2:U2"/>
    <mergeCell ref="V2:W2"/>
    <mergeCell ref="X2:Y2"/>
    <mergeCell ref="Z2:AA2"/>
    <mergeCell ref="L1:M1"/>
    <mergeCell ref="N1:O1"/>
    <mergeCell ref="N2:O2"/>
    <mergeCell ref="P1:Q1"/>
    <mergeCell ref="R1:S1"/>
    <mergeCell ref="A1:A3"/>
    <mergeCell ref="C1:E2"/>
    <mergeCell ref="F1:G1"/>
    <mergeCell ref="H1:I1"/>
    <mergeCell ref="J1:K1"/>
  </mergeCells>
  <conditionalFormatting sqref="F4 F7 F9:F11 F13:F18 F20:F27 F29 F31 F33 F37:F38 F40 F46:F49 H4 H6:H11 H14:H27 H29 H44 H46:H48 J4 J7:J11 J14:J18 J20:J27 J29 J44 J46:J48 L4 L6:L7 L9:L11 L14:L18 L20:L27 L46:L48 N4 N7 N9:N11 N13:N18 N20:N27 N29 N46:N48 P4:P5 P7:P11 P13:P18 P20:P27 P29 P34:P35 P43 R4 R7 R9:R11 R13:R18 R20:R27 R29 R33 R42 R44 T4 T7:T11 T13:T18 T20:T27 T29 T34 T46:T48 V4:V11 V13:V27 V29 V33 V44 V46:V48 X4 X7:X11 X13:X18 X20:X27 X29 X46:X48 Z4 Z6:Z11 Z13:Z27 Z29 Z46:Z48 P46:P48 R46:R48 F54 H54 L54 R54 T54 V54 X54 Z54 T56 R57 N58:N999 H58:H999 P54:P55 F56 P57:P999 L56:L57 T59:T999 V57 Z56:Z57 F58:F999 J58:J999 L59:L999 R59:R999 V59:V999 X56:X999 Z59:Z999">
    <cfRule type="cellIs" dxfId="604" priority="106" operator="equal">
      <formula>"No information"</formula>
    </cfRule>
  </conditionalFormatting>
  <conditionalFormatting sqref="F4 F7 F9:F11 F13:F18 F20:F27 F29 F31 F33 F37:F38 F40 F46:F49 H4 H6:H11 H14:H27 H29 H44 H46:H48 J4 J7:J11 J14:J18 J20:J27 J29 J44 J46:J48 L4 L6:L7 L9:L11 L14:L18 L20:L27 L46:L48 N4 N7 N9:N11 N13:N18 N20:N27 N29 N46:N48 P4:P5 P7:P11 P13:P18 P20:P27 P29 P34:P35 P43 R4 R7 R9:R11 R13:R18 R20:R27 R29 R33 R42 R44 T4 T7:T11 T13:T18 T20:T27 T29 T34 T46:T48 V4:V11 V13:V27 V29 V33 V44 V46:V48 X4 X7:X11 X13:X18 X20:X27 X29 X46:X48 Z4 Z6:Z11 Z13:Z27 Z29 Z46:Z48 P46:P48 R46:R48 F54 H54 L54 R54 T54 V54 X54 Z54 T56 R57 N58:N999 H58:H999 P54:P55 F56 P57:P999 L56:L57 T59:T999 V57 Z56:Z57 F58:F999 J58:J999 L59:L999 R59:R999 V59:V999 X56:X999 Z59:Z999">
    <cfRule type="cellIs" dxfId="603" priority="107" operator="equal">
      <formula>"Critical risk"</formula>
    </cfRule>
  </conditionalFormatting>
  <conditionalFormatting sqref="F4 F7 F9:F11 F13:F18 F20:F27 F29 F31 F33 F37:F38 F40 F46:F49 H4 H6:H11 H14:H27 H29 H44 H46:H48 J4 J7:J11 J14:J18 J20:J27 J29 J44 J46:J48 L4 L6:L7 L9:L11 L14:L18 L20:L27 L46:L48 N4 N7 N9:N11 N13:N18 N20:N27 N29 N46:N48 P4:P5 P7:P11 P13:P18 P20:P27 P29 P34:P35 P43 R4 R7 R9:R11 R13:R18 R20:R27 R29 R33 R42 R44 T4 T7:T11 T13:T18 T20:T27 T29 T34 T46:T48 V4:V11 V13:V27 V29 V33 V44 V46:V48 X4 X7:X11 X13:X18 X20:X27 X29 X46:X48 Z4 Z6:Z11 Z13:Z27 Z29 Z46:Z48 P46:P48 R46:R48 F54 H54 L54 R54 T54 V54 X54 Z54 T56 R57 N58:N999 H58:H999 P54:P55 F56 P57:P999 L56:L57 T59:T999 V57 Z56:Z57 F58:F999 J58:J999 L59:L999 R59:R999 V59:V999 X56:X999 Z59:Z999">
    <cfRule type="cellIs" dxfId="602" priority="108" operator="equal">
      <formula>"Serious risk"</formula>
    </cfRule>
  </conditionalFormatting>
  <conditionalFormatting sqref="F4 F7 F9:F11 F13:F18 F20:F27 F29 F31 F33 F37:F38 F40 F46:F49 H4 H6:H11 H14:H27 H29 H44 H46:H48 J4 J7:J11 J14:J18 J20:J27 J29 J44 J46:J48 L4 L6:L7 L9:L11 L14:L18 L20:L27 L46:L48 N4 N7 N9:N11 N13:N18 N20:N27 N29 N46:N48 P4:P5 P7:P11 P13:P18 P20:P27 P29 P34:P35 P43 R4 R7 R9:R11 R13:R18 R20:R27 R29 R33 R42 R44 T4 T7:T11 T13:T18 T20:T27 T29 T34 T46:T48 V4:V11 V13:V27 V29 V33 V44 V46:V48 X4 X7:X11 X13:X18 X20:X27 X29 X46:X48 Z4 Z6:Z11 Z13:Z27 Z29 Z46:Z48 P46:P48 R46:R48 F54 H54 L54 R54 T54 V54 X54 Z54 T56 R57 N58:N999 H58:H999 P54:P55 F56 P57:P999 L56:L57 T59:T999 V57 Z56:Z57 F58:F999 J58:J999 L59:L999 R59:R999 V59:V999 X56:X999 Z59:Z999">
    <cfRule type="cellIs" dxfId="601" priority="109" operator="equal">
      <formula>"Moderate risk"</formula>
    </cfRule>
  </conditionalFormatting>
  <conditionalFormatting sqref="F4 F7 F9:F11 F13:F18 F20:F27 F29 F31 F33 F37:F38 F40 F46:F49 H4 H6:H11 H14:H27 H29 H44 H46:H48 J4 J7:J11 J14:J18 J20:J27 J29 J44 J46:J48 L4 L6:L7 L9:L11 L14:L18 L20:L27 L46:L48 N4 N7 N9:N11 N13:N18 N20:N27 N29 N46:N48 P4:P5 P7:P11 P13:P18 P20:P27 P29 P34:P35 P43 R4 R7 R9:R11 R13:R18 R20:R27 R29 R33 R42 R44 T4 T7:T11 T13:T18 T20:T27 T29 T34 T46:T48 V4:V11 V13:V27 V29 V33 V44 V46:V48 X4 X7:X11 X13:X18 X20:X27 X29 X46:X48 Z4 Z6:Z11 Z13:Z27 Z29 Z46:Z48 P46:P48 R46:R48 F54 H54 L54 R54 T54 V54 X54 Z54 T56 R57 N58:N999 H58:H999 P54:P55 F56 P57:P999 L56:L57 T59:T999 V57 Z56:Z57 F58:F999 J58:J999 L59:L999 R59:R999 V59:V999 X56:X999 Z59:Z999">
    <cfRule type="cellIs" dxfId="600" priority="110" stopIfTrue="1" operator="equal">
      <formula>"Low risk"</formula>
    </cfRule>
  </conditionalFormatting>
  <conditionalFormatting sqref="H13 J13">
    <cfRule type="cellIs" dxfId="599" priority="111" operator="equal">
      <formula>"No information"</formula>
    </cfRule>
  </conditionalFormatting>
  <conditionalFormatting sqref="H13 J13">
    <cfRule type="cellIs" dxfId="598" priority="112" operator="equal">
      <formula>"Critical risk"</formula>
    </cfRule>
  </conditionalFormatting>
  <conditionalFormatting sqref="H13 J13">
    <cfRule type="cellIs" dxfId="597" priority="113" operator="equal">
      <formula>"Serious risk"</formula>
    </cfRule>
  </conditionalFormatting>
  <conditionalFormatting sqref="H13 J13">
    <cfRule type="cellIs" dxfId="596" priority="114" operator="equal">
      <formula>"Moderate risk"</formula>
    </cfRule>
  </conditionalFormatting>
  <conditionalFormatting sqref="H13 J13">
    <cfRule type="cellIs" dxfId="595" priority="115" stopIfTrue="1" operator="equal">
      <formula>"Low risk"</formula>
    </cfRule>
  </conditionalFormatting>
  <conditionalFormatting sqref="L13">
    <cfRule type="cellIs" dxfId="594" priority="116" operator="equal">
      <formula>"No information"</formula>
    </cfRule>
  </conditionalFormatting>
  <conditionalFormatting sqref="L13">
    <cfRule type="cellIs" dxfId="593" priority="117" operator="equal">
      <formula>"Critical risk"</formula>
    </cfRule>
  </conditionalFormatting>
  <conditionalFormatting sqref="L13">
    <cfRule type="cellIs" dxfId="592" priority="118" operator="equal">
      <formula>"Serious risk"</formula>
    </cfRule>
  </conditionalFormatting>
  <conditionalFormatting sqref="L13">
    <cfRule type="cellIs" dxfId="591" priority="119" operator="equal">
      <formula>"Moderate risk"</formula>
    </cfRule>
  </conditionalFormatting>
  <conditionalFormatting sqref="L13">
    <cfRule type="cellIs" dxfId="590" priority="120" stopIfTrue="1" operator="equal">
      <formula>"Low risk"</formula>
    </cfRule>
  </conditionalFormatting>
  <conditionalFormatting sqref="R8">
    <cfRule type="cellIs" dxfId="589" priority="121" operator="equal">
      <formula>"No information"</formula>
    </cfRule>
  </conditionalFormatting>
  <conditionalFormatting sqref="R8">
    <cfRule type="cellIs" dxfId="588" priority="122" operator="equal">
      <formula>"Critical risk"</formula>
    </cfRule>
  </conditionalFormatting>
  <conditionalFormatting sqref="R8">
    <cfRule type="cellIs" dxfId="587" priority="123" operator="equal">
      <formula>"Serious risk"</formula>
    </cfRule>
  </conditionalFormatting>
  <conditionalFormatting sqref="R8">
    <cfRule type="cellIs" dxfId="586" priority="124" operator="equal">
      <formula>"Moderate risk"</formula>
    </cfRule>
  </conditionalFormatting>
  <conditionalFormatting sqref="R8">
    <cfRule type="cellIs" dxfId="585" priority="125" stopIfTrue="1" operator="equal">
      <formula>"Low risk"</formula>
    </cfRule>
  </conditionalFormatting>
  <conditionalFormatting sqref="L8 N8">
    <cfRule type="cellIs" dxfId="584" priority="126" operator="equal">
      <formula>"No information"</formula>
    </cfRule>
  </conditionalFormatting>
  <conditionalFormatting sqref="L8 N8">
    <cfRule type="cellIs" dxfId="583" priority="127" operator="equal">
      <formula>"Critical risk"</formula>
    </cfRule>
  </conditionalFormatting>
  <conditionalFormatting sqref="L8 N8">
    <cfRule type="cellIs" dxfId="582" priority="128" operator="equal">
      <formula>"Serious risk"</formula>
    </cfRule>
  </conditionalFormatting>
  <conditionalFormatting sqref="L8 N8">
    <cfRule type="cellIs" dxfId="581" priority="129" operator="equal">
      <formula>"Moderate risk"</formula>
    </cfRule>
  </conditionalFormatting>
  <conditionalFormatting sqref="L8 N8">
    <cfRule type="cellIs" dxfId="580" priority="130" stopIfTrue="1" operator="equal">
      <formula>"Low risk"</formula>
    </cfRule>
  </conditionalFormatting>
  <conditionalFormatting sqref="F5">
    <cfRule type="cellIs" dxfId="579" priority="131" operator="equal">
      <formula>"No information"</formula>
    </cfRule>
  </conditionalFormatting>
  <conditionalFormatting sqref="F5">
    <cfRule type="cellIs" dxfId="578" priority="132" operator="equal">
      <formula>"Critical risk"</formula>
    </cfRule>
  </conditionalFormatting>
  <conditionalFormatting sqref="F5">
    <cfRule type="cellIs" dxfId="577" priority="133" operator="equal">
      <formula>"Serious risk"</formula>
    </cfRule>
  </conditionalFormatting>
  <conditionalFormatting sqref="F5">
    <cfRule type="cellIs" dxfId="576" priority="134" operator="equal">
      <formula>"Moderate risk"</formula>
    </cfRule>
  </conditionalFormatting>
  <conditionalFormatting sqref="F5">
    <cfRule type="cellIs" dxfId="575" priority="135" stopIfTrue="1" operator="equal">
      <formula>"Low risk"</formula>
    </cfRule>
  </conditionalFormatting>
  <conditionalFormatting sqref="H5">
    <cfRule type="cellIs" dxfId="574" priority="136" operator="equal">
      <formula>"No information"</formula>
    </cfRule>
  </conditionalFormatting>
  <conditionalFormatting sqref="H5">
    <cfRule type="cellIs" dxfId="573" priority="137" operator="equal">
      <formula>"Critical risk"</formula>
    </cfRule>
  </conditionalFormatting>
  <conditionalFormatting sqref="H5">
    <cfRule type="cellIs" dxfId="572" priority="138" operator="equal">
      <formula>"Serious risk"</formula>
    </cfRule>
  </conditionalFormatting>
  <conditionalFormatting sqref="H5">
    <cfRule type="cellIs" dxfId="571" priority="139" operator="equal">
      <formula>"Moderate risk"</formula>
    </cfRule>
  </conditionalFormatting>
  <conditionalFormatting sqref="H5">
    <cfRule type="cellIs" dxfId="570" priority="140" stopIfTrue="1" operator="equal">
      <formula>"Low risk"</formula>
    </cfRule>
  </conditionalFormatting>
  <conditionalFormatting sqref="J5">
    <cfRule type="cellIs" dxfId="569" priority="141" operator="equal">
      <formula>"No information"</formula>
    </cfRule>
  </conditionalFormatting>
  <conditionalFormatting sqref="J5">
    <cfRule type="cellIs" dxfId="568" priority="142" operator="equal">
      <formula>"Critical risk"</formula>
    </cfRule>
  </conditionalFormatting>
  <conditionalFormatting sqref="J5">
    <cfRule type="cellIs" dxfId="567" priority="143" operator="equal">
      <formula>"Serious risk"</formula>
    </cfRule>
  </conditionalFormatting>
  <conditionalFormatting sqref="J5">
    <cfRule type="cellIs" dxfId="566" priority="144" operator="equal">
      <formula>"Moderate risk"</formula>
    </cfRule>
  </conditionalFormatting>
  <conditionalFormatting sqref="J5">
    <cfRule type="cellIs" dxfId="565" priority="145" stopIfTrue="1" operator="equal">
      <formula>"Low risk"</formula>
    </cfRule>
  </conditionalFormatting>
  <conditionalFormatting sqref="L5">
    <cfRule type="cellIs" dxfId="564" priority="146" operator="equal">
      <formula>"No information"</formula>
    </cfRule>
  </conditionalFormatting>
  <conditionalFormatting sqref="L5">
    <cfRule type="cellIs" dxfId="563" priority="147" operator="equal">
      <formula>"Critical risk"</formula>
    </cfRule>
  </conditionalFormatting>
  <conditionalFormatting sqref="L5">
    <cfRule type="cellIs" dxfId="562" priority="148" operator="equal">
      <formula>"Serious risk"</formula>
    </cfRule>
  </conditionalFormatting>
  <conditionalFormatting sqref="L5">
    <cfRule type="cellIs" dxfId="561" priority="149" operator="equal">
      <formula>"Moderate risk"</formula>
    </cfRule>
  </conditionalFormatting>
  <conditionalFormatting sqref="L5">
    <cfRule type="cellIs" dxfId="560" priority="150" stopIfTrue="1" operator="equal">
      <formula>"Low risk"</formula>
    </cfRule>
  </conditionalFormatting>
  <conditionalFormatting sqref="N5">
    <cfRule type="cellIs" dxfId="559" priority="151" operator="equal">
      <formula>"No information"</formula>
    </cfRule>
  </conditionalFormatting>
  <conditionalFormatting sqref="N5">
    <cfRule type="cellIs" dxfId="558" priority="152" operator="equal">
      <formula>"Critical risk"</formula>
    </cfRule>
  </conditionalFormatting>
  <conditionalFormatting sqref="N5">
    <cfRule type="cellIs" dxfId="557" priority="153" operator="equal">
      <formula>"Serious risk"</formula>
    </cfRule>
  </conditionalFormatting>
  <conditionalFormatting sqref="N5">
    <cfRule type="cellIs" dxfId="556" priority="154" operator="equal">
      <formula>"Moderate risk"</formula>
    </cfRule>
  </conditionalFormatting>
  <conditionalFormatting sqref="N5">
    <cfRule type="cellIs" dxfId="555" priority="155" stopIfTrue="1" operator="equal">
      <formula>"Low risk"</formula>
    </cfRule>
  </conditionalFormatting>
  <conditionalFormatting sqref="R5">
    <cfRule type="cellIs" dxfId="554" priority="156" operator="equal">
      <formula>"No information"</formula>
    </cfRule>
  </conditionalFormatting>
  <conditionalFormatting sqref="R5">
    <cfRule type="cellIs" dxfId="553" priority="157" operator="equal">
      <formula>"Critical risk"</formula>
    </cfRule>
  </conditionalFormatting>
  <conditionalFormatting sqref="R5">
    <cfRule type="cellIs" dxfId="552" priority="158" operator="equal">
      <formula>"Serious risk"</formula>
    </cfRule>
  </conditionalFormatting>
  <conditionalFormatting sqref="R5">
    <cfRule type="cellIs" dxfId="551" priority="159" operator="equal">
      <formula>"Moderate risk"</formula>
    </cfRule>
  </conditionalFormatting>
  <conditionalFormatting sqref="R5">
    <cfRule type="cellIs" dxfId="550" priority="160" stopIfTrue="1" operator="equal">
      <formula>"Low risk"</formula>
    </cfRule>
  </conditionalFormatting>
  <conditionalFormatting sqref="T5">
    <cfRule type="cellIs" dxfId="549" priority="161" operator="equal">
      <formula>"No information"</formula>
    </cfRule>
  </conditionalFormatting>
  <conditionalFormatting sqref="T5">
    <cfRule type="cellIs" dxfId="548" priority="162" operator="equal">
      <formula>"Critical risk"</formula>
    </cfRule>
  </conditionalFormatting>
  <conditionalFormatting sqref="T5">
    <cfRule type="cellIs" dxfId="547" priority="163" operator="equal">
      <formula>"Serious risk"</formula>
    </cfRule>
  </conditionalFormatting>
  <conditionalFormatting sqref="T5">
    <cfRule type="cellIs" dxfId="546" priority="164" operator="equal">
      <formula>"Moderate risk"</formula>
    </cfRule>
  </conditionalFormatting>
  <conditionalFormatting sqref="T5">
    <cfRule type="cellIs" dxfId="545" priority="165" stopIfTrue="1" operator="equal">
      <formula>"Low risk"</formula>
    </cfRule>
  </conditionalFormatting>
  <conditionalFormatting sqref="X5">
    <cfRule type="cellIs" dxfId="544" priority="166" operator="equal">
      <formula>"No information"</formula>
    </cfRule>
  </conditionalFormatting>
  <conditionalFormatting sqref="X5">
    <cfRule type="cellIs" dxfId="543" priority="167" operator="equal">
      <formula>"Critical risk"</formula>
    </cfRule>
  </conditionalFormatting>
  <conditionalFormatting sqref="X5">
    <cfRule type="cellIs" dxfId="542" priority="168" operator="equal">
      <formula>"Serious risk"</formula>
    </cfRule>
  </conditionalFormatting>
  <conditionalFormatting sqref="X5">
    <cfRule type="cellIs" dxfId="541" priority="169" operator="equal">
      <formula>"Moderate risk"</formula>
    </cfRule>
  </conditionalFormatting>
  <conditionalFormatting sqref="X5">
    <cfRule type="cellIs" dxfId="540" priority="170" stopIfTrue="1" operator="equal">
      <formula>"Low risk"</formula>
    </cfRule>
  </conditionalFormatting>
  <conditionalFormatting sqref="X5">
    <cfRule type="cellIs" dxfId="539" priority="171" operator="equal">
      <formula>"No information"</formula>
    </cfRule>
  </conditionalFormatting>
  <conditionalFormatting sqref="X5">
    <cfRule type="cellIs" dxfId="538" priority="172" operator="equal">
      <formula>"Critical risk"</formula>
    </cfRule>
  </conditionalFormatting>
  <conditionalFormatting sqref="X5">
    <cfRule type="cellIs" dxfId="537" priority="173" operator="equal">
      <formula>"Serious risk"</formula>
    </cfRule>
  </conditionalFormatting>
  <conditionalFormatting sqref="X5">
    <cfRule type="cellIs" dxfId="536" priority="174" operator="equal">
      <formula>"Moderate risk"</formula>
    </cfRule>
  </conditionalFormatting>
  <conditionalFormatting sqref="X5">
    <cfRule type="cellIs" dxfId="535" priority="175" stopIfTrue="1" operator="equal">
      <formula>"Low risk"</formula>
    </cfRule>
  </conditionalFormatting>
  <conditionalFormatting sqref="Z5">
    <cfRule type="cellIs" dxfId="534" priority="176" operator="equal">
      <formula>"No information"</formula>
    </cfRule>
  </conditionalFormatting>
  <conditionalFormatting sqref="Z5">
    <cfRule type="cellIs" dxfId="533" priority="177" operator="equal">
      <formula>"Critical risk"</formula>
    </cfRule>
  </conditionalFormatting>
  <conditionalFormatting sqref="Z5">
    <cfRule type="cellIs" dxfId="532" priority="178" operator="equal">
      <formula>"Serious risk"</formula>
    </cfRule>
  </conditionalFormatting>
  <conditionalFormatting sqref="Z5">
    <cfRule type="cellIs" dxfId="531" priority="179" operator="equal">
      <formula>"Moderate risk"</formula>
    </cfRule>
  </conditionalFormatting>
  <conditionalFormatting sqref="Z5">
    <cfRule type="cellIs" dxfId="530" priority="180" stopIfTrue="1" operator="equal">
      <formula>"Low risk"</formula>
    </cfRule>
  </conditionalFormatting>
  <conditionalFormatting sqref="F6">
    <cfRule type="cellIs" dxfId="529" priority="181" operator="equal">
      <formula>"No information"</formula>
    </cfRule>
  </conditionalFormatting>
  <conditionalFormatting sqref="F6">
    <cfRule type="cellIs" dxfId="528" priority="182" operator="equal">
      <formula>"Critical risk"</formula>
    </cfRule>
  </conditionalFormatting>
  <conditionalFormatting sqref="F6">
    <cfRule type="cellIs" dxfId="527" priority="183" operator="equal">
      <formula>"Serious risk"</formula>
    </cfRule>
  </conditionalFormatting>
  <conditionalFormatting sqref="F6">
    <cfRule type="cellIs" dxfId="526" priority="184" operator="equal">
      <formula>"Moderate risk"</formula>
    </cfRule>
  </conditionalFormatting>
  <conditionalFormatting sqref="F6">
    <cfRule type="cellIs" dxfId="525" priority="185" stopIfTrue="1" operator="equal">
      <formula>"Low risk"</formula>
    </cfRule>
  </conditionalFormatting>
  <conditionalFormatting sqref="F6">
    <cfRule type="cellIs" dxfId="524" priority="186" operator="equal">
      <formula>"No information"</formula>
    </cfRule>
  </conditionalFormatting>
  <conditionalFormatting sqref="F6">
    <cfRule type="cellIs" dxfId="523" priority="187" operator="equal">
      <formula>"Critical risk"</formula>
    </cfRule>
  </conditionalFormatting>
  <conditionalFormatting sqref="F6">
    <cfRule type="cellIs" dxfId="522" priority="188" operator="equal">
      <formula>"Serious risk"</formula>
    </cfRule>
  </conditionalFormatting>
  <conditionalFormatting sqref="F6">
    <cfRule type="cellIs" dxfId="521" priority="189" operator="equal">
      <formula>"Moderate risk"</formula>
    </cfRule>
  </conditionalFormatting>
  <conditionalFormatting sqref="F6">
    <cfRule type="cellIs" dxfId="520" priority="190" stopIfTrue="1" operator="equal">
      <formula>"Low risk"</formula>
    </cfRule>
  </conditionalFormatting>
  <conditionalFormatting sqref="J6">
    <cfRule type="cellIs" dxfId="519" priority="191" operator="equal">
      <formula>"No information"</formula>
    </cfRule>
  </conditionalFormatting>
  <conditionalFormatting sqref="J6">
    <cfRule type="cellIs" dxfId="518" priority="192" operator="equal">
      <formula>"Critical risk"</formula>
    </cfRule>
  </conditionalFormatting>
  <conditionalFormatting sqref="J6">
    <cfRule type="cellIs" dxfId="517" priority="193" operator="equal">
      <formula>"Serious risk"</formula>
    </cfRule>
  </conditionalFormatting>
  <conditionalFormatting sqref="J6">
    <cfRule type="cellIs" dxfId="516" priority="194" operator="equal">
      <formula>"Moderate risk"</formula>
    </cfRule>
  </conditionalFormatting>
  <conditionalFormatting sqref="J6">
    <cfRule type="cellIs" dxfId="515" priority="195" stopIfTrue="1" operator="equal">
      <formula>"Low risk"</formula>
    </cfRule>
  </conditionalFormatting>
  <conditionalFormatting sqref="N6">
    <cfRule type="cellIs" dxfId="514" priority="196" operator="equal">
      <formula>"No information"</formula>
    </cfRule>
  </conditionalFormatting>
  <conditionalFormatting sqref="N6">
    <cfRule type="cellIs" dxfId="513" priority="197" operator="equal">
      <formula>"Critical risk"</formula>
    </cfRule>
  </conditionalFormatting>
  <conditionalFormatting sqref="N6">
    <cfRule type="cellIs" dxfId="512" priority="198" operator="equal">
      <formula>"Serious risk"</formula>
    </cfRule>
  </conditionalFormatting>
  <conditionalFormatting sqref="N6">
    <cfRule type="cellIs" dxfId="511" priority="199" operator="equal">
      <formula>"Moderate risk"</formula>
    </cfRule>
  </conditionalFormatting>
  <conditionalFormatting sqref="N6">
    <cfRule type="cellIs" dxfId="510" priority="200" stopIfTrue="1" operator="equal">
      <formula>"Low risk"</formula>
    </cfRule>
  </conditionalFormatting>
  <conditionalFormatting sqref="T6">
    <cfRule type="cellIs" dxfId="509" priority="201" operator="equal">
      <formula>"No information"</formula>
    </cfRule>
  </conditionalFormatting>
  <conditionalFormatting sqref="T6">
    <cfRule type="cellIs" dxfId="508" priority="202" operator="equal">
      <formula>"Critical risk"</formula>
    </cfRule>
  </conditionalFormatting>
  <conditionalFormatting sqref="T6">
    <cfRule type="cellIs" dxfId="507" priority="203" operator="equal">
      <formula>"Serious risk"</formula>
    </cfRule>
  </conditionalFormatting>
  <conditionalFormatting sqref="T6">
    <cfRule type="cellIs" dxfId="506" priority="204" operator="equal">
      <formula>"Moderate risk"</formula>
    </cfRule>
  </conditionalFormatting>
  <conditionalFormatting sqref="T6">
    <cfRule type="cellIs" dxfId="505" priority="205" stopIfTrue="1" operator="equal">
      <formula>"Low risk"</formula>
    </cfRule>
  </conditionalFormatting>
  <conditionalFormatting sqref="R6">
    <cfRule type="cellIs" dxfId="504" priority="206" operator="equal">
      <formula>"No information"</formula>
    </cfRule>
  </conditionalFormatting>
  <conditionalFormatting sqref="R6">
    <cfRule type="cellIs" dxfId="503" priority="207" operator="equal">
      <formula>"Critical risk"</formula>
    </cfRule>
  </conditionalFormatting>
  <conditionalFormatting sqref="R6">
    <cfRule type="cellIs" dxfId="502" priority="208" operator="equal">
      <formula>"Serious risk"</formula>
    </cfRule>
  </conditionalFormatting>
  <conditionalFormatting sqref="R6">
    <cfRule type="cellIs" dxfId="501" priority="209" operator="equal">
      <formula>"Moderate risk"</formula>
    </cfRule>
  </conditionalFormatting>
  <conditionalFormatting sqref="R6">
    <cfRule type="cellIs" dxfId="500" priority="210" stopIfTrue="1" operator="equal">
      <formula>"Low risk"</formula>
    </cfRule>
  </conditionalFormatting>
  <conditionalFormatting sqref="X6">
    <cfRule type="cellIs" dxfId="499" priority="211" operator="equal">
      <formula>"No information"</formula>
    </cfRule>
  </conditionalFormatting>
  <conditionalFormatting sqref="X6">
    <cfRule type="cellIs" dxfId="498" priority="212" operator="equal">
      <formula>"Critical risk"</formula>
    </cfRule>
  </conditionalFormatting>
  <conditionalFormatting sqref="X6">
    <cfRule type="cellIs" dxfId="497" priority="213" operator="equal">
      <formula>"Serious risk"</formula>
    </cfRule>
  </conditionalFormatting>
  <conditionalFormatting sqref="X6">
    <cfRule type="cellIs" dxfId="496" priority="214" operator="equal">
      <formula>"Moderate risk"</formula>
    </cfRule>
  </conditionalFormatting>
  <conditionalFormatting sqref="X6">
    <cfRule type="cellIs" dxfId="495" priority="215" stopIfTrue="1" operator="equal">
      <formula>"Low risk"</formula>
    </cfRule>
  </conditionalFormatting>
  <conditionalFormatting sqref="L25">
    <cfRule type="cellIs" dxfId="494" priority="216" operator="equal">
      <formula>"No information"</formula>
    </cfRule>
  </conditionalFormatting>
  <conditionalFormatting sqref="L25">
    <cfRule type="cellIs" dxfId="493" priority="217" operator="equal">
      <formula>"Critical risk"</formula>
    </cfRule>
  </conditionalFormatting>
  <conditionalFormatting sqref="L25">
    <cfRule type="cellIs" dxfId="492" priority="218" operator="equal">
      <formula>"Serious risk"</formula>
    </cfRule>
  </conditionalFormatting>
  <conditionalFormatting sqref="L25">
    <cfRule type="cellIs" dxfId="491" priority="219" operator="equal">
      <formula>"Moderate risk"</formula>
    </cfRule>
  </conditionalFormatting>
  <conditionalFormatting sqref="L25">
    <cfRule type="cellIs" dxfId="490" priority="220" stopIfTrue="1" operator="equal">
      <formula>"Low risk"</formula>
    </cfRule>
  </conditionalFormatting>
  <conditionalFormatting sqref="P25">
    <cfRule type="cellIs" dxfId="489" priority="221" operator="equal">
      <formula>"No information"</formula>
    </cfRule>
  </conditionalFormatting>
  <conditionalFormatting sqref="P25">
    <cfRule type="cellIs" dxfId="488" priority="222" operator="equal">
      <formula>"Critical risk"</formula>
    </cfRule>
  </conditionalFormatting>
  <conditionalFormatting sqref="P25">
    <cfRule type="cellIs" dxfId="487" priority="223" operator="equal">
      <formula>"Serious risk"</formula>
    </cfRule>
  </conditionalFormatting>
  <conditionalFormatting sqref="P25">
    <cfRule type="cellIs" dxfId="486" priority="224" operator="equal">
      <formula>"Moderate risk"</formula>
    </cfRule>
  </conditionalFormatting>
  <conditionalFormatting sqref="P25">
    <cfRule type="cellIs" dxfId="485" priority="225" stopIfTrue="1" operator="equal">
      <formula>"Low risk"</formula>
    </cfRule>
  </conditionalFormatting>
  <conditionalFormatting sqref="Z25">
    <cfRule type="cellIs" dxfId="484" priority="226" operator="equal">
      <formula>"No information"</formula>
    </cfRule>
  </conditionalFormatting>
  <conditionalFormatting sqref="Z25">
    <cfRule type="cellIs" dxfId="483" priority="227" operator="equal">
      <formula>"Critical risk"</formula>
    </cfRule>
  </conditionalFormatting>
  <conditionalFormatting sqref="Z25">
    <cfRule type="cellIs" dxfId="482" priority="228" operator="equal">
      <formula>"Serious risk"</formula>
    </cfRule>
  </conditionalFormatting>
  <conditionalFormatting sqref="Z25">
    <cfRule type="cellIs" dxfId="481" priority="229" operator="equal">
      <formula>"Moderate risk"</formula>
    </cfRule>
  </conditionalFormatting>
  <conditionalFormatting sqref="Z25">
    <cfRule type="cellIs" dxfId="480" priority="230" stopIfTrue="1" operator="equal">
      <formula>"Low risk"</formula>
    </cfRule>
  </conditionalFormatting>
  <conditionalFormatting sqref="F12 H12 J12 N12 R12 T12 V12">
    <cfRule type="cellIs" dxfId="479" priority="231" operator="equal">
      <formula>"No information"</formula>
    </cfRule>
  </conditionalFormatting>
  <conditionalFormatting sqref="F12 H12 J12 N12 R12 T12 V12">
    <cfRule type="cellIs" dxfId="478" priority="232" operator="equal">
      <formula>"Critical risk"</formula>
    </cfRule>
  </conditionalFormatting>
  <conditionalFormatting sqref="F12 H12 J12 N12 R12 T12 V12">
    <cfRule type="cellIs" dxfId="477" priority="233" operator="equal">
      <formula>"Serious risk"</formula>
    </cfRule>
  </conditionalFormatting>
  <conditionalFormatting sqref="F12 H12 J12 N12 R12 T12 V12">
    <cfRule type="cellIs" dxfId="476" priority="234" operator="equal">
      <formula>"Moderate risk"</formula>
    </cfRule>
  </conditionalFormatting>
  <conditionalFormatting sqref="F12 H12 J12 N12 R12 T12 V12">
    <cfRule type="cellIs" dxfId="475" priority="235" stopIfTrue="1" operator="equal">
      <formula>"Low risk"</formula>
    </cfRule>
  </conditionalFormatting>
  <conditionalFormatting sqref="X12">
    <cfRule type="cellIs" dxfId="474" priority="236" operator="equal">
      <formula>"No information"</formula>
    </cfRule>
  </conditionalFormatting>
  <conditionalFormatting sqref="X12">
    <cfRule type="cellIs" dxfId="473" priority="237" operator="equal">
      <formula>"Critical risk"</formula>
    </cfRule>
  </conditionalFormatting>
  <conditionalFormatting sqref="X12">
    <cfRule type="cellIs" dxfId="472" priority="238" operator="equal">
      <formula>"Serious risk"</formula>
    </cfRule>
  </conditionalFormatting>
  <conditionalFormatting sqref="X12">
    <cfRule type="cellIs" dxfId="471" priority="239" operator="equal">
      <formula>"Moderate risk"</formula>
    </cfRule>
  </conditionalFormatting>
  <conditionalFormatting sqref="X12">
    <cfRule type="cellIs" dxfId="470" priority="240" stopIfTrue="1" operator="equal">
      <formula>"Low risk"</formula>
    </cfRule>
  </conditionalFormatting>
  <conditionalFormatting sqref="L12">
    <cfRule type="cellIs" dxfId="469" priority="241" operator="equal">
      <formula>"No information"</formula>
    </cfRule>
  </conditionalFormatting>
  <conditionalFormatting sqref="L12">
    <cfRule type="cellIs" dxfId="468" priority="242" operator="equal">
      <formula>"Critical risk"</formula>
    </cfRule>
  </conditionalFormatting>
  <conditionalFormatting sqref="L12">
    <cfRule type="cellIs" dxfId="467" priority="243" operator="equal">
      <formula>"Serious risk"</formula>
    </cfRule>
  </conditionalFormatting>
  <conditionalFormatting sqref="L12">
    <cfRule type="cellIs" dxfId="466" priority="244" operator="equal">
      <formula>"Moderate risk"</formula>
    </cfRule>
  </conditionalFormatting>
  <conditionalFormatting sqref="L12">
    <cfRule type="cellIs" dxfId="465" priority="245" stopIfTrue="1" operator="equal">
      <formula>"Low risk"</formula>
    </cfRule>
  </conditionalFormatting>
  <conditionalFormatting sqref="P12">
    <cfRule type="cellIs" dxfId="464" priority="246" operator="equal">
      <formula>"No information"</formula>
    </cfRule>
  </conditionalFormatting>
  <conditionalFormatting sqref="P12">
    <cfRule type="cellIs" dxfId="463" priority="247" operator="equal">
      <formula>"Critical risk"</formula>
    </cfRule>
  </conditionalFormatting>
  <conditionalFormatting sqref="P12">
    <cfRule type="cellIs" dxfId="462" priority="248" operator="equal">
      <formula>"Serious risk"</formula>
    </cfRule>
  </conditionalFormatting>
  <conditionalFormatting sqref="P12">
    <cfRule type="cellIs" dxfId="461" priority="249" operator="equal">
      <formula>"Moderate risk"</formula>
    </cfRule>
  </conditionalFormatting>
  <conditionalFormatting sqref="P12">
    <cfRule type="cellIs" dxfId="460" priority="250" stopIfTrue="1" operator="equal">
      <formula>"Low risk"</formula>
    </cfRule>
  </conditionalFormatting>
  <conditionalFormatting sqref="Z12">
    <cfRule type="cellIs" dxfId="459" priority="251" operator="equal">
      <formula>"No information"</formula>
    </cfRule>
  </conditionalFormatting>
  <conditionalFormatting sqref="Z12">
    <cfRule type="cellIs" dxfId="458" priority="252" operator="equal">
      <formula>"Critical risk"</formula>
    </cfRule>
  </conditionalFormatting>
  <conditionalFormatting sqref="Z12">
    <cfRule type="cellIs" dxfId="457" priority="253" operator="equal">
      <formula>"Serious risk"</formula>
    </cfRule>
  </conditionalFormatting>
  <conditionalFormatting sqref="Z12">
    <cfRule type="cellIs" dxfId="456" priority="254" operator="equal">
      <formula>"Moderate risk"</formula>
    </cfRule>
  </conditionalFormatting>
  <conditionalFormatting sqref="Z12">
    <cfRule type="cellIs" dxfId="455" priority="255" stopIfTrue="1" operator="equal">
      <formula>"Low risk"</formula>
    </cfRule>
  </conditionalFormatting>
  <conditionalFormatting sqref="F19">
    <cfRule type="cellIs" dxfId="454" priority="256" operator="equal">
      <formula>"No information"</formula>
    </cfRule>
  </conditionalFormatting>
  <conditionalFormatting sqref="F19">
    <cfRule type="cellIs" dxfId="453" priority="257" operator="equal">
      <formula>"Critical risk"</formula>
    </cfRule>
  </conditionalFormatting>
  <conditionalFormatting sqref="F19">
    <cfRule type="cellIs" dxfId="452" priority="258" operator="equal">
      <formula>"Serious risk"</formula>
    </cfRule>
  </conditionalFormatting>
  <conditionalFormatting sqref="F19">
    <cfRule type="cellIs" dxfId="451" priority="259" operator="equal">
      <formula>"Moderate risk"</formula>
    </cfRule>
  </conditionalFormatting>
  <conditionalFormatting sqref="F19">
    <cfRule type="cellIs" dxfId="450" priority="260" stopIfTrue="1" operator="equal">
      <formula>"Low risk"</formula>
    </cfRule>
  </conditionalFormatting>
  <conditionalFormatting sqref="J19">
    <cfRule type="cellIs" dxfId="449" priority="261" operator="equal">
      <formula>"No information"</formula>
    </cfRule>
  </conditionalFormatting>
  <conditionalFormatting sqref="J19">
    <cfRule type="cellIs" dxfId="448" priority="262" operator="equal">
      <formula>"Critical risk"</formula>
    </cfRule>
  </conditionalFormatting>
  <conditionalFormatting sqref="J19">
    <cfRule type="cellIs" dxfId="447" priority="263" operator="equal">
      <formula>"Serious risk"</formula>
    </cfRule>
  </conditionalFormatting>
  <conditionalFormatting sqref="J19">
    <cfRule type="cellIs" dxfId="446" priority="264" operator="equal">
      <formula>"Moderate risk"</formula>
    </cfRule>
  </conditionalFormatting>
  <conditionalFormatting sqref="J19">
    <cfRule type="cellIs" dxfId="445" priority="265" stopIfTrue="1" operator="equal">
      <formula>"Low risk"</formula>
    </cfRule>
  </conditionalFormatting>
  <conditionalFormatting sqref="T19">
    <cfRule type="cellIs" dxfId="444" priority="266" operator="equal">
      <formula>"No information"</formula>
    </cfRule>
  </conditionalFormatting>
  <conditionalFormatting sqref="T19">
    <cfRule type="cellIs" dxfId="443" priority="267" operator="equal">
      <formula>"Critical risk"</formula>
    </cfRule>
  </conditionalFormatting>
  <conditionalFormatting sqref="T19">
    <cfRule type="cellIs" dxfId="442" priority="268" operator="equal">
      <formula>"Serious risk"</formula>
    </cfRule>
  </conditionalFormatting>
  <conditionalFormatting sqref="T19">
    <cfRule type="cellIs" dxfId="441" priority="269" operator="equal">
      <formula>"Moderate risk"</formula>
    </cfRule>
  </conditionalFormatting>
  <conditionalFormatting sqref="T19">
    <cfRule type="cellIs" dxfId="440" priority="270" stopIfTrue="1" operator="equal">
      <formula>"Low risk"</formula>
    </cfRule>
  </conditionalFormatting>
  <conditionalFormatting sqref="R19">
    <cfRule type="cellIs" dxfId="439" priority="271" operator="equal">
      <formula>"No information"</formula>
    </cfRule>
  </conditionalFormatting>
  <conditionalFormatting sqref="R19">
    <cfRule type="cellIs" dxfId="438" priority="272" operator="equal">
      <formula>"Critical risk"</formula>
    </cfRule>
  </conditionalFormatting>
  <conditionalFormatting sqref="R19">
    <cfRule type="cellIs" dxfId="437" priority="273" operator="equal">
      <formula>"Serious risk"</formula>
    </cfRule>
  </conditionalFormatting>
  <conditionalFormatting sqref="R19">
    <cfRule type="cellIs" dxfId="436" priority="274" operator="equal">
      <formula>"Moderate risk"</formula>
    </cfRule>
  </conditionalFormatting>
  <conditionalFormatting sqref="R19">
    <cfRule type="cellIs" dxfId="435" priority="275" stopIfTrue="1" operator="equal">
      <formula>"Low risk"</formula>
    </cfRule>
  </conditionalFormatting>
  <conditionalFormatting sqref="L19">
    <cfRule type="cellIs" dxfId="434" priority="276" operator="equal">
      <formula>"No information"</formula>
    </cfRule>
  </conditionalFormatting>
  <conditionalFormatting sqref="L19">
    <cfRule type="cellIs" dxfId="433" priority="277" operator="equal">
      <formula>"Critical risk"</formula>
    </cfRule>
  </conditionalFormatting>
  <conditionalFormatting sqref="L19">
    <cfRule type="cellIs" dxfId="432" priority="278" operator="equal">
      <formula>"Serious risk"</formula>
    </cfRule>
  </conditionalFormatting>
  <conditionalFormatting sqref="L19">
    <cfRule type="cellIs" dxfId="431" priority="279" operator="equal">
      <formula>"Moderate risk"</formula>
    </cfRule>
  </conditionalFormatting>
  <conditionalFormatting sqref="L19">
    <cfRule type="cellIs" dxfId="430" priority="280" stopIfTrue="1" operator="equal">
      <formula>"Low risk"</formula>
    </cfRule>
  </conditionalFormatting>
  <conditionalFormatting sqref="N19">
    <cfRule type="cellIs" dxfId="429" priority="281" operator="equal">
      <formula>"No information"</formula>
    </cfRule>
  </conditionalFormatting>
  <conditionalFormatting sqref="N19">
    <cfRule type="cellIs" dxfId="428" priority="282" operator="equal">
      <formula>"Critical risk"</formula>
    </cfRule>
  </conditionalFormatting>
  <conditionalFormatting sqref="N19">
    <cfRule type="cellIs" dxfId="427" priority="283" operator="equal">
      <formula>"Serious risk"</formula>
    </cfRule>
  </conditionalFormatting>
  <conditionalFormatting sqref="N19">
    <cfRule type="cellIs" dxfId="426" priority="284" operator="equal">
      <formula>"Moderate risk"</formula>
    </cfRule>
  </conditionalFormatting>
  <conditionalFormatting sqref="N19">
    <cfRule type="cellIs" dxfId="425" priority="285" stopIfTrue="1" operator="equal">
      <formula>"Low risk"</formula>
    </cfRule>
  </conditionalFormatting>
  <conditionalFormatting sqref="P19">
    <cfRule type="cellIs" dxfId="424" priority="286" operator="equal">
      <formula>"No information"</formula>
    </cfRule>
  </conditionalFormatting>
  <conditionalFormatting sqref="P19">
    <cfRule type="cellIs" dxfId="423" priority="287" operator="equal">
      <formula>"Critical risk"</formula>
    </cfRule>
  </conditionalFormatting>
  <conditionalFormatting sqref="P19">
    <cfRule type="cellIs" dxfId="422" priority="288" operator="equal">
      <formula>"Serious risk"</formula>
    </cfRule>
  </conditionalFormatting>
  <conditionalFormatting sqref="P19">
    <cfRule type="cellIs" dxfId="421" priority="289" operator="equal">
      <formula>"Moderate risk"</formula>
    </cfRule>
  </conditionalFormatting>
  <conditionalFormatting sqref="P19">
    <cfRule type="cellIs" dxfId="420" priority="290" stopIfTrue="1" operator="equal">
      <formula>"Low risk"</formula>
    </cfRule>
  </conditionalFormatting>
  <conditionalFormatting sqref="X19">
    <cfRule type="cellIs" dxfId="419" priority="291" operator="equal">
      <formula>"No information"</formula>
    </cfRule>
  </conditionalFormatting>
  <conditionalFormatting sqref="X19">
    <cfRule type="cellIs" dxfId="418" priority="292" operator="equal">
      <formula>"Critical risk"</formula>
    </cfRule>
  </conditionalFormatting>
  <conditionalFormatting sqref="X19">
    <cfRule type="cellIs" dxfId="417" priority="293" operator="equal">
      <formula>"Serious risk"</formula>
    </cfRule>
  </conditionalFormatting>
  <conditionalFormatting sqref="X19">
    <cfRule type="cellIs" dxfId="416" priority="294" operator="equal">
      <formula>"Moderate risk"</formula>
    </cfRule>
  </conditionalFormatting>
  <conditionalFormatting sqref="X19">
    <cfRule type="cellIs" dxfId="415" priority="295" stopIfTrue="1" operator="equal">
      <formula>"Low risk"</formula>
    </cfRule>
  </conditionalFormatting>
  <conditionalFormatting sqref="P6">
    <cfRule type="cellIs" dxfId="414" priority="296" operator="equal">
      <formula>"No information"</formula>
    </cfRule>
  </conditionalFormatting>
  <conditionalFormatting sqref="P6">
    <cfRule type="cellIs" dxfId="413" priority="297" operator="equal">
      <formula>"Critical risk"</formula>
    </cfRule>
  </conditionalFormatting>
  <conditionalFormatting sqref="P6">
    <cfRule type="cellIs" dxfId="412" priority="298" operator="equal">
      <formula>"Serious risk"</formula>
    </cfRule>
  </conditionalFormatting>
  <conditionalFormatting sqref="P6">
    <cfRule type="cellIs" dxfId="411" priority="299" operator="equal">
      <formula>"Moderate risk"</formula>
    </cfRule>
  </conditionalFormatting>
  <conditionalFormatting sqref="P6">
    <cfRule type="cellIs" dxfId="410" priority="300" stopIfTrue="1" operator="equal">
      <formula>"Low risk"</formula>
    </cfRule>
  </conditionalFormatting>
  <conditionalFormatting sqref="F8">
    <cfRule type="cellIs" dxfId="409" priority="301" operator="equal">
      <formula>"No information"</formula>
    </cfRule>
  </conditionalFormatting>
  <conditionalFormatting sqref="F8">
    <cfRule type="cellIs" dxfId="408" priority="302" operator="equal">
      <formula>"Critical risk"</formula>
    </cfRule>
  </conditionalFormatting>
  <conditionalFormatting sqref="F8">
    <cfRule type="cellIs" dxfId="407" priority="303" operator="equal">
      <formula>"Serious risk"</formula>
    </cfRule>
  </conditionalFormatting>
  <conditionalFormatting sqref="F8">
    <cfRule type="cellIs" dxfId="406" priority="304" operator="equal">
      <formula>"Moderate risk"</formula>
    </cfRule>
  </conditionalFormatting>
  <conditionalFormatting sqref="F8">
    <cfRule type="cellIs" dxfId="405" priority="305" stopIfTrue="1" operator="equal">
      <formula>"Low risk"</formula>
    </cfRule>
  </conditionalFormatting>
  <conditionalFormatting sqref="F28 H28 J28 L28 P28 R28 T28 V28 X28 Z28">
    <cfRule type="cellIs" dxfId="404" priority="306" operator="equal">
      <formula>"No information"</formula>
    </cfRule>
  </conditionalFormatting>
  <conditionalFormatting sqref="F28 H28 J28 L28 P28 R28 T28 V28 X28 Z28">
    <cfRule type="cellIs" dxfId="403" priority="307" operator="equal">
      <formula>"Critical risk"</formula>
    </cfRule>
  </conditionalFormatting>
  <conditionalFormatting sqref="F28 H28 J28 L28 P28 R28 T28 V28 X28 Z28">
    <cfRule type="cellIs" dxfId="402" priority="308" operator="equal">
      <formula>"Serious risk"</formula>
    </cfRule>
  </conditionalFormatting>
  <conditionalFormatting sqref="F28 H28 J28 L28 P28 R28 T28 V28 X28 Z28">
    <cfRule type="cellIs" dxfId="401" priority="309" operator="equal">
      <formula>"Moderate risk"</formula>
    </cfRule>
  </conditionalFormatting>
  <conditionalFormatting sqref="F28 H28 J28 L28 P28 R28 T28 V28 X28 Z28">
    <cfRule type="cellIs" dxfId="400" priority="310" stopIfTrue="1" operator="equal">
      <formula>"Low risk"</formula>
    </cfRule>
  </conditionalFormatting>
  <conditionalFormatting sqref="N28">
    <cfRule type="cellIs" dxfId="399" priority="311" operator="equal">
      <formula>"No information"</formula>
    </cfRule>
  </conditionalFormatting>
  <conditionalFormatting sqref="N28">
    <cfRule type="cellIs" dxfId="398" priority="312" operator="equal">
      <formula>"Critical risk"</formula>
    </cfRule>
  </conditionalFormatting>
  <conditionalFormatting sqref="N28">
    <cfRule type="cellIs" dxfId="397" priority="313" operator="equal">
      <formula>"Serious risk"</formula>
    </cfRule>
  </conditionalFormatting>
  <conditionalFormatting sqref="N28">
    <cfRule type="cellIs" dxfId="396" priority="314" operator="equal">
      <formula>"Moderate risk"</formula>
    </cfRule>
  </conditionalFormatting>
  <conditionalFormatting sqref="N28">
    <cfRule type="cellIs" dxfId="395" priority="315" stopIfTrue="1" operator="equal">
      <formula>"Low risk"</formula>
    </cfRule>
  </conditionalFormatting>
  <conditionalFormatting sqref="L29">
    <cfRule type="cellIs" dxfId="394" priority="316" operator="equal">
      <formula>"No information"</formula>
    </cfRule>
  </conditionalFormatting>
  <conditionalFormatting sqref="L29">
    <cfRule type="cellIs" dxfId="393" priority="317" operator="equal">
      <formula>"Critical risk"</formula>
    </cfRule>
  </conditionalFormatting>
  <conditionalFormatting sqref="L29">
    <cfRule type="cellIs" dxfId="392" priority="318" operator="equal">
      <formula>"Serious risk"</formula>
    </cfRule>
  </conditionalFormatting>
  <conditionalFormatting sqref="L29">
    <cfRule type="cellIs" dxfId="391" priority="319" operator="equal">
      <formula>"Moderate risk"</formula>
    </cfRule>
  </conditionalFormatting>
  <conditionalFormatting sqref="L29">
    <cfRule type="cellIs" dxfId="390" priority="320" stopIfTrue="1" operator="equal">
      <formula>"Low risk"</formula>
    </cfRule>
  </conditionalFormatting>
  <conditionalFormatting sqref="F30 H30:H31 J30:J31 L30 N30 P30 R30 T30 V30 X30 Z30">
    <cfRule type="cellIs" dxfId="389" priority="321" operator="equal">
      <formula>"No information"</formula>
    </cfRule>
  </conditionalFormatting>
  <conditionalFormatting sqref="F30 H30:H31 J30:J31 L30 N30 P30 R30 T30 V30 X30 Z30">
    <cfRule type="cellIs" dxfId="388" priority="322" operator="equal">
      <formula>"Critical risk"</formula>
    </cfRule>
  </conditionalFormatting>
  <conditionalFormatting sqref="F30 H30:H31 J30:J31 L30 N30 P30 R30 T30 V30 X30 Z30">
    <cfRule type="cellIs" dxfId="387" priority="323" operator="equal">
      <formula>"Serious risk"</formula>
    </cfRule>
  </conditionalFormatting>
  <conditionalFormatting sqref="F30 H30:H31 J30:J31 L30 N30 P30 R30 T30 V30 X30 Z30">
    <cfRule type="cellIs" dxfId="386" priority="324" operator="equal">
      <formula>"Moderate risk"</formula>
    </cfRule>
  </conditionalFormatting>
  <conditionalFormatting sqref="F30 H30:H31 J30:J31 L30 N30 P30 R30 T30 V30 X30 Z30">
    <cfRule type="cellIs" dxfId="385" priority="325" stopIfTrue="1" operator="equal">
      <formula>"Low risk"</formula>
    </cfRule>
  </conditionalFormatting>
  <conditionalFormatting sqref="L31 N31">
    <cfRule type="cellIs" dxfId="384" priority="326" operator="equal">
      <formula>"No information"</formula>
    </cfRule>
  </conditionalFormatting>
  <conditionalFormatting sqref="L31 N31">
    <cfRule type="cellIs" dxfId="383" priority="327" operator="equal">
      <formula>"Critical risk"</formula>
    </cfRule>
  </conditionalFormatting>
  <conditionalFormatting sqref="L31 N31">
    <cfRule type="cellIs" dxfId="382" priority="328" operator="equal">
      <formula>"Serious risk"</formula>
    </cfRule>
  </conditionalFormatting>
  <conditionalFormatting sqref="L31 N31">
    <cfRule type="cellIs" dxfId="381" priority="329" operator="equal">
      <formula>"Moderate risk"</formula>
    </cfRule>
  </conditionalFormatting>
  <conditionalFormatting sqref="L31 N31">
    <cfRule type="cellIs" dxfId="380" priority="330" stopIfTrue="1" operator="equal">
      <formula>"Low risk"</formula>
    </cfRule>
  </conditionalFormatting>
  <conditionalFormatting sqref="P31">
    <cfRule type="cellIs" dxfId="379" priority="331" operator="equal">
      <formula>"No information"</formula>
    </cfRule>
  </conditionalFormatting>
  <conditionalFormatting sqref="P31">
    <cfRule type="cellIs" dxfId="378" priority="332" operator="equal">
      <formula>"Critical risk"</formula>
    </cfRule>
  </conditionalFormatting>
  <conditionalFormatting sqref="P31">
    <cfRule type="cellIs" dxfId="377" priority="333" operator="equal">
      <formula>"Serious risk"</formula>
    </cfRule>
  </conditionalFormatting>
  <conditionalFormatting sqref="P31">
    <cfRule type="cellIs" dxfId="376" priority="334" operator="equal">
      <formula>"Moderate risk"</formula>
    </cfRule>
  </conditionalFormatting>
  <conditionalFormatting sqref="P31">
    <cfRule type="cellIs" dxfId="375" priority="335" stopIfTrue="1" operator="equal">
      <formula>"Low risk"</formula>
    </cfRule>
  </conditionalFormatting>
  <conditionalFormatting sqref="R31">
    <cfRule type="cellIs" dxfId="374" priority="336" operator="equal">
      <formula>"No information"</formula>
    </cfRule>
  </conditionalFormatting>
  <conditionalFormatting sqref="R31">
    <cfRule type="cellIs" dxfId="373" priority="337" operator="equal">
      <formula>"Critical risk"</formula>
    </cfRule>
  </conditionalFormatting>
  <conditionalFormatting sqref="R31">
    <cfRule type="cellIs" dxfId="372" priority="338" operator="equal">
      <formula>"Serious risk"</formula>
    </cfRule>
  </conditionalFormatting>
  <conditionalFormatting sqref="R31">
    <cfRule type="cellIs" dxfId="371" priority="339" operator="equal">
      <formula>"Moderate risk"</formula>
    </cfRule>
  </conditionalFormatting>
  <conditionalFormatting sqref="R31">
    <cfRule type="cellIs" dxfId="370" priority="340" stopIfTrue="1" operator="equal">
      <formula>"Low risk"</formula>
    </cfRule>
  </conditionalFormatting>
  <conditionalFormatting sqref="T31 V31 X31 Z31">
    <cfRule type="cellIs" dxfId="369" priority="341" operator="equal">
      <formula>"No information"</formula>
    </cfRule>
  </conditionalFormatting>
  <conditionalFormatting sqref="T31 V31 X31 Z31">
    <cfRule type="cellIs" dxfId="368" priority="342" operator="equal">
      <formula>"Critical risk"</formula>
    </cfRule>
  </conditionalFormatting>
  <conditionalFormatting sqref="T31 V31 X31 Z31">
    <cfRule type="cellIs" dxfId="367" priority="343" operator="equal">
      <formula>"Serious risk"</formula>
    </cfRule>
  </conditionalFormatting>
  <conditionalFormatting sqref="T31 V31 X31 Z31">
    <cfRule type="cellIs" dxfId="366" priority="344" operator="equal">
      <formula>"Moderate risk"</formula>
    </cfRule>
  </conditionalFormatting>
  <conditionalFormatting sqref="T31 V31 X31 Z31">
    <cfRule type="cellIs" dxfId="365" priority="345" stopIfTrue="1" operator="equal">
      <formula>"Low risk"</formula>
    </cfRule>
  </conditionalFormatting>
  <conditionalFormatting sqref="F32 H32 J32 L32 N32 P32 R32 T32 V32 X32 Z32">
    <cfRule type="cellIs" dxfId="364" priority="346" operator="equal">
      <formula>"No information"</formula>
    </cfRule>
  </conditionalFormatting>
  <conditionalFormatting sqref="F32 H32 J32 L32 N32 P32 R32 T32 V32 X32 Z32">
    <cfRule type="cellIs" dxfId="363" priority="347" operator="equal">
      <formula>"Critical risk"</formula>
    </cfRule>
  </conditionalFormatting>
  <conditionalFormatting sqref="F32 H32 J32 L32 N32 P32 R32 T32 V32 X32 Z32">
    <cfRule type="cellIs" dxfId="362" priority="348" operator="equal">
      <formula>"Serious risk"</formula>
    </cfRule>
  </conditionalFormatting>
  <conditionalFormatting sqref="F32 H32 J32 L32 N32 P32 R32 T32 V32 X32 Z32">
    <cfRule type="cellIs" dxfId="361" priority="349" operator="equal">
      <formula>"Moderate risk"</formula>
    </cfRule>
  </conditionalFormatting>
  <conditionalFormatting sqref="F32 H32 J32 L32 N32 P32 R32 T32 V32 X32 Z32">
    <cfRule type="cellIs" dxfId="360" priority="350" stopIfTrue="1" operator="equal">
      <formula>"Low risk"</formula>
    </cfRule>
  </conditionalFormatting>
  <conditionalFormatting sqref="J33">
    <cfRule type="cellIs" dxfId="359" priority="351" operator="equal">
      <formula>"No information"</formula>
    </cfRule>
  </conditionalFormatting>
  <conditionalFormatting sqref="J33">
    <cfRule type="cellIs" dxfId="358" priority="352" operator="equal">
      <formula>"Critical risk"</formula>
    </cfRule>
  </conditionalFormatting>
  <conditionalFormatting sqref="J33">
    <cfRule type="cellIs" dxfId="357" priority="353" operator="equal">
      <formula>"Serious risk"</formula>
    </cfRule>
  </conditionalFormatting>
  <conditionalFormatting sqref="J33">
    <cfRule type="cellIs" dxfId="356" priority="354" operator="equal">
      <formula>"Moderate risk"</formula>
    </cfRule>
  </conditionalFormatting>
  <conditionalFormatting sqref="J33">
    <cfRule type="cellIs" dxfId="355" priority="355" stopIfTrue="1" operator="equal">
      <formula>"Low risk"</formula>
    </cfRule>
  </conditionalFormatting>
  <conditionalFormatting sqref="L33">
    <cfRule type="cellIs" dxfId="354" priority="356" operator="equal">
      <formula>"No information"</formula>
    </cfRule>
  </conditionalFormatting>
  <conditionalFormatting sqref="L33">
    <cfRule type="cellIs" dxfId="353" priority="357" operator="equal">
      <formula>"Critical risk"</formula>
    </cfRule>
  </conditionalFormatting>
  <conditionalFormatting sqref="L33">
    <cfRule type="cellIs" dxfId="352" priority="358" operator="equal">
      <formula>"Serious risk"</formula>
    </cfRule>
  </conditionalFormatting>
  <conditionalFormatting sqref="L33">
    <cfRule type="cellIs" dxfId="351" priority="359" operator="equal">
      <formula>"Moderate risk"</formula>
    </cfRule>
  </conditionalFormatting>
  <conditionalFormatting sqref="L33">
    <cfRule type="cellIs" dxfId="350" priority="360" stopIfTrue="1" operator="equal">
      <formula>"Low risk"</formula>
    </cfRule>
  </conditionalFormatting>
  <conditionalFormatting sqref="N33">
    <cfRule type="cellIs" dxfId="349" priority="361" operator="equal">
      <formula>"No information"</formula>
    </cfRule>
  </conditionalFormatting>
  <conditionalFormatting sqref="N33">
    <cfRule type="cellIs" dxfId="348" priority="362" operator="equal">
      <formula>"Critical risk"</formula>
    </cfRule>
  </conditionalFormatting>
  <conditionalFormatting sqref="N33">
    <cfRule type="cellIs" dxfId="347" priority="363" operator="equal">
      <formula>"Serious risk"</formula>
    </cfRule>
  </conditionalFormatting>
  <conditionalFormatting sqref="N33">
    <cfRule type="cellIs" dxfId="346" priority="364" operator="equal">
      <formula>"Moderate risk"</formula>
    </cfRule>
  </conditionalFormatting>
  <conditionalFormatting sqref="N33">
    <cfRule type="cellIs" dxfId="345" priority="365" stopIfTrue="1" operator="equal">
      <formula>"Low risk"</formula>
    </cfRule>
  </conditionalFormatting>
  <conditionalFormatting sqref="P33">
    <cfRule type="cellIs" dxfId="344" priority="366" operator="equal">
      <formula>"No information"</formula>
    </cfRule>
  </conditionalFormatting>
  <conditionalFormatting sqref="P33">
    <cfRule type="cellIs" dxfId="343" priority="367" operator="equal">
      <formula>"Critical risk"</formula>
    </cfRule>
  </conditionalFormatting>
  <conditionalFormatting sqref="P33">
    <cfRule type="cellIs" dxfId="342" priority="368" operator="equal">
      <formula>"Serious risk"</formula>
    </cfRule>
  </conditionalFormatting>
  <conditionalFormatting sqref="P33">
    <cfRule type="cellIs" dxfId="341" priority="369" operator="equal">
      <formula>"Moderate risk"</formula>
    </cfRule>
  </conditionalFormatting>
  <conditionalFormatting sqref="P33">
    <cfRule type="cellIs" dxfId="340" priority="370" stopIfTrue="1" operator="equal">
      <formula>"Low risk"</formula>
    </cfRule>
  </conditionalFormatting>
  <conditionalFormatting sqref="X33">
    <cfRule type="cellIs" dxfId="339" priority="371" operator="equal">
      <formula>"No information"</formula>
    </cfRule>
  </conditionalFormatting>
  <conditionalFormatting sqref="X33">
    <cfRule type="cellIs" dxfId="338" priority="372" operator="equal">
      <formula>"Critical risk"</formula>
    </cfRule>
  </conditionalFormatting>
  <conditionalFormatting sqref="X33">
    <cfRule type="cellIs" dxfId="337" priority="373" operator="equal">
      <formula>"Serious risk"</formula>
    </cfRule>
  </conditionalFormatting>
  <conditionalFormatting sqref="X33">
    <cfRule type="cellIs" dxfId="336" priority="374" operator="equal">
      <formula>"Moderate risk"</formula>
    </cfRule>
  </conditionalFormatting>
  <conditionalFormatting sqref="X33">
    <cfRule type="cellIs" dxfId="335" priority="375" stopIfTrue="1" operator="equal">
      <formula>"Low risk"</formula>
    </cfRule>
  </conditionalFormatting>
  <conditionalFormatting sqref="T33">
    <cfRule type="cellIs" dxfId="334" priority="376" operator="equal">
      <formula>"No information"</formula>
    </cfRule>
  </conditionalFormatting>
  <conditionalFormatting sqref="T33">
    <cfRule type="cellIs" dxfId="333" priority="377" operator="equal">
      <formula>"Critical risk"</formula>
    </cfRule>
  </conditionalFormatting>
  <conditionalFormatting sqref="T33">
    <cfRule type="cellIs" dxfId="332" priority="378" operator="equal">
      <formula>"Serious risk"</formula>
    </cfRule>
  </conditionalFormatting>
  <conditionalFormatting sqref="T33">
    <cfRule type="cellIs" dxfId="331" priority="379" operator="equal">
      <formula>"Moderate risk"</formula>
    </cfRule>
  </conditionalFormatting>
  <conditionalFormatting sqref="T33">
    <cfRule type="cellIs" dxfId="330" priority="380" stopIfTrue="1" operator="equal">
      <formula>"Low risk"</formula>
    </cfRule>
  </conditionalFormatting>
  <conditionalFormatting sqref="H33">
    <cfRule type="cellIs" dxfId="329" priority="381" operator="equal">
      <formula>"No information"</formula>
    </cfRule>
  </conditionalFormatting>
  <conditionalFormatting sqref="H33">
    <cfRule type="cellIs" dxfId="328" priority="382" operator="equal">
      <formula>"Critical risk"</formula>
    </cfRule>
  </conditionalFormatting>
  <conditionalFormatting sqref="H33">
    <cfRule type="cellIs" dxfId="327" priority="383" operator="equal">
      <formula>"Serious risk"</formula>
    </cfRule>
  </conditionalFormatting>
  <conditionalFormatting sqref="H33">
    <cfRule type="cellIs" dxfId="326" priority="384" operator="equal">
      <formula>"Moderate risk"</formula>
    </cfRule>
  </conditionalFormatting>
  <conditionalFormatting sqref="H33">
    <cfRule type="cellIs" dxfId="325" priority="385" stopIfTrue="1" operator="equal">
      <formula>"Low risk"</formula>
    </cfRule>
  </conditionalFormatting>
  <conditionalFormatting sqref="Z33">
    <cfRule type="cellIs" dxfId="324" priority="386" operator="equal">
      <formula>"No information"</formula>
    </cfRule>
  </conditionalFormatting>
  <conditionalFormatting sqref="Z33">
    <cfRule type="cellIs" dxfId="323" priority="387" operator="equal">
      <formula>"Critical risk"</formula>
    </cfRule>
  </conditionalFormatting>
  <conditionalFormatting sqref="Z33">
    <cfRule type="cellIs" dxfId="322" priority="388" operator="equal">
      <formula>"Serious risk"</formula>
    </cfRule>
  </conditionalFormatting>
  <conditionalFormatting sqref="Z33">
    <cfRule type="cellIs" dxfId="321" priority="389" operator="equal">
      <formula>"Moderate risk"</formula>
    </cfRule>
  </conditionalFormatting>
  <conditionalFormatting sqref="Z33">
    <cfRule type="cellIs" dxfId="320" priority="390" stopIfTrue="1" operator="equal">
      <formula>"Low risk"</formula>
    </cfRule>
  </conditionalFormatting>
  <conditionalFormatting sqref="F34 H34 J34 L34 N34 R34 V34 Z34">
    <cfRule type="cellIs" dxfId="319" priority="391" operator="equal">
      <formula>"No information"</formula>
    </cfRule>
  </conditionalFormatting>
  <conditionalFormatting sqref="F34 H34 J34 L34 N34 R34 V34 Z34">
    <cfRule type="cellIs" dxfId="318" priority="392" operator="equal">
      <formula>"Critical risk"</formula>
    </cfRule>
  </conditionalFormatting>
  <conditionalFormatting sqref="F34 H34 J34 L34 N34 R34 V34 Z34">
    <cfRule type="cellIs" dxfId="317" priority="393" operator="equal">
      <formula>"Serious risk"</formula>
    </cfRule>
  </conditionalFormatting>
  <conditionalFormatting sqref="F34 H34 J34 L34 N34 R34 V34 Z34">
    <cfRule type="cellIs" dxfId="316" priority="394" operator="equal">
      <formula>"Moderate risk"</formula>
    </cfRule>
  </conditionalFormatting>
  <conditionalFormatting sqref="F34 H34 J34 L34 N34 R34 V34 Z34">
    <cfRule type="cellIs" dxfId="315" priority="395" stopIfTrue="1" operator="equal">
      <formula>"Low risk"</formula>
    </cfRule>
  </conditionalFormatting>
  <conditionalFormatting sqref="X34">
    <cfRule type="cellIs" dxfId="314" priority="396" operator="equal">
      <formula>"No information"</formula>
    </cfRule>
  </conditionalFormatting>
  <conditionalFormatting sqref="X34">
    <cfRule type="cellIs" dxfId="313" priority="397" operator="equal">
      <formula>"Critical risk"</formula>
    </cfRule>
  </conditionalFormatting>
  <conditionalFormatting sqref="X34">
    <cfRule type="cellIs" dxfId="312" priority="398" operator="equal">
      <formula>"Serious risk"</formula>
    </cfRule>
  </conditionalFormatting>
  <conditionalFormatting sqref="X34">
    <cfRule type="cellIs" dxfId="311" priority="399" operator="equal">
      <formula>"Moderate risk"</formula>
    </cfRule>
  </conditionalFormatting>
  <conditionalFormatting sqref="X34">
    <cfRule type="cellIs" dxfId="310" priority="400" stopIfTrue="1" operator="equal">
      <formula>"Low risk"</formula>
    </cfRule>
  </conditionalFormatting>
  <conditionalFormatting sqref="F35 H35 J35 L35 N35 R35 T35 V35 X35 Z35">
    <cfRule type="cellIs" dxfId="309" priority="401" operator="equal">
      <formula>"No information"</formula>
    </cfRule>
  </conditionalFormatting>
  <conditionalFormatting sqref="F35 H35 J35 L35 N35 R35 T35 V35 X35 Z35">
    <cfRule type="cellIs" dxfId="308" priority="402" operator="equal">
      <formula>"Critical risk"</formula>
    </cfRule>
  </conditionalFormatting>
  <conditionalFormatting sqref="F35 H35 J35 L35 N35 R35 T35 V35 X35 Z35">
    <cfRule type="cellIs" dxfId="307" priority="403" operator="equal">
      <formula>"Serious risk"</formula>
    </cfRule>
  </conditionalFormatting>
  <conditionalFormatting sqref="F35 H35 J35 L35 N35 R35 T35 V35 X35 Z35">
    <cfRule type="cellIs" dxfId="306" priority="404" operator="equal">
      <formula>"Moderate risk"</formula>
    </cfRule>
  </conditionalFormatting>
  <conditionalFormatting sqref="F35 H35 J35 L35 N35 R35 T35 V35 X35 Z35">
    <cfRule type="cellIs" dxfId="305" priority="405" stopIfTrue="1" operator="equal">
      <formula>"Low risk"</formula>
    </cfRule>
  </conditionalFormatting>
  <conditionalFormatting sqref="F36 H36 J36 L36 N36 P36 R36 V36 X36 Z36">
    <cfRule type="cellIs" dxfId="304" priority="406" operator="equal">
      <formula>"No information"</formula>
    </cfRule>
  </conditionalFormatting>
  <conditionalFormatting sqref="F36 H36 J36 L36 N36 P36 R36 V36 X36 Z36">
    <cfRule type="cellIs" dxfId="303" priority="407" operator="equal">
      <formula>"Critical risk"</formula>
    </cfRule>
  </conditionalFormatting>
  <conditionalFormatting sqref="F36 H36 J36 L36 N36 P36 R36 V36 X36 Z36">
    <cfRule type="cellIs" dxfId="302" priority="408" operator="equal">
      <formula>"Serious risk"</formula>
    </cfRule>
  </conditionalFormatting>
  <conditionalFormatting sqref="F36 H36 J36 L36 N36 P36 R36 V36 X36 Z36">
    <cfRule type="cellIs" dxfId="301" priority="409" operator="equal">
      <formula>"Moderate risk"</formula>
    </cfRule>
  </conditionalFormatting>
  <conditionalFormatting sqref="F36 H36 J36 L36 N36 P36 R36 V36 X36 Z36">
    <cfRule type="cellIs" dxfId="300" priority="410" stopIfTrue="1" operator="equal">
      <formula>"Low risk"</formula>
    </cfRule>
  </conditionalFormatting>
  <conditionalFormatting sqref="T36">
    <cfRule type="cellIs" dxfId="299" priority="411" operator="equal">
      <formula>"No information"</formula>
    </cfRule>
  </conditionalFormatting>
  <conditionalFormatting sqref="T36">
    <cfRule type="cellIs" dxfId="298" priority="412" operator="equal">
      <formula>"Critical risk"</formula>
    </cfRule>
  </conditionalFormatting>
  <conditionalFormatting sqref="T36">
    <cfRule type="cellIs" dxfId="297" priority="413" operator="equal">
      <formula>"Serious risk"</formula>
    </cfRule>
  </conditionalFormatting>
  <conditionalFormatting sqref="T36">
    <cfRule type="cellIs" dxfId="296" priority="414" operator="equal">
      <formula>"Moderate risk"</formula>
    </cfRule>
  </conditionalFormatting>
  <conditionalFormatting sqref="T36">
    <cfRule type="cellIs" dxfId="295" priority="415" stopIfTrue="1" operator="equal">
      <formula>"Low risk"</formula>
    </cfRule>
  </conditionalFormatting>
  <conditionalFormatting sqref="F39 H39 J39 N38:N39 P39 R39 T39 V39 Z39">
    <cfRule type="cellIs" dxfId="294" priority="416" operator="equal">
      <formula>"No information"</formula>
    </cfRule>
  </conditionalFormatting>
  <conditionalFormatting sqref="F39 H39 J39 N38:N39 P39 R39 T39 V39 Z39">
    <cfRule type="cellIs" dxfId="293" priority="417" operator="equal">
      <formula>"Critical risk"</formula>
    </cfRule>
  </conditionalFormatting>
  <conditionalFormatting sqref="F39 H39 J39 N38:N39 P39 R39 T39 V39 Z39">
    <cfRule type="cellIs" dxfId="292" priority="418" operator="equal">
      <formula>"Serious risk"</formula>
    </cfRule>
  </conditionalFormatting>
  <conditionalFormatting sqref="F39 H39 J39 N38:N39 P39 R39 T39 V39 Z39">
    <cfRule type="cellIs" dxfId="291" priority="419" operator="equal">
      <formula>"Moderate risk"</formula>
    </cfRule>
  </conditionalFormatting>
  <conditionalFormatting sqref="F39 H39 J39 N38:N39 P39 R39 T39 V39 Z39">
    <cfRule type="cellIs" dxfId="290" priority="420" stopIfTrue="1" operator="equal">
      <formula>"Low risk"</formula>
    </cfRule>
  </conditionalFormatting>
  <conditionalFormatting sqref="X39">
    <cfRule type="cellIs" dxfId="289" priority="421" operator="equal">
      <formula>"No information"</formula>
    </cfRule>
  </conditionalFormatting>
  <conditionalFormatting sqref="X39">
    <cfRule type="cellIs" dxfId="288" priority="422" operator="equal">
      <formula>"Critical risk"</formula>
    </cfRule>
  </conditionalFormatting>
  <conditionalFormatting sqref="X39">
    <cfRule type="cellIs" dxfId="287" priority="423" operator="equal">
      <formula>"Serious risk"</formula>
    </cfRule>
  </conditionalFormatting>
  <conditionalFormatting sqref="X39">
    <cfRule type="cellIs" dxfId="286" priority="424" operator="equal">
      <formula>"Moderate risk"</formula>
    </cfRule>
  </conditionalFormatting>
  <conditionalFormatting sqref="X39">
    <cfRule type="cellIs" dxfId="285" priority="425" stopIfTrue="1" operator="equal">
      <formula>"Low risk"</formula>
    </cfRule>
  </conditionalFormatting>
  <conditionalFormatting sqref="L39">
    <cfRule type="cellIs" dxfId="284" priority="426" operator="equal">
      <formula>"No information"</formula>
    </cfRule>
  </conditionalFormatting>
  <conditionalFormatting sqref="L39">
    <cfRule type="cellIs" dxfId="283" priority="427" operator="equal">
      <formula>"Critical risk"</formula>
    </cfRule>
  </conditionalFormatting>
  <conditionalFormatting sqref="L39">
    <cfRule type="cellIs" dxfId="282" priority="428" operator="equal">
      <formula>"Serious risk"</formula>
    </cfRule>
  </conditionalFormatting>
  <conditionalFormatting sqref="L39">
    <cfRule type="cellIs" dxfId="281" priority="429" operator="equal">
      <formula>"Moderate risk"</formula>
    </cfRule>
  </conditionalFormatting>
  <conditionalFormatting sqref="L39">
    <cfRule type="cellIs" dxfId="280" priority="430" stopIfTrue="1" operator="equal">
      <formula>"Low risk"</formula>
    </cfRule>
  </conditionalFormatting>
  <conditionalFormatting sqref="H42 P42 T42 X42 Z42">
    <cfRule type="cellIs" dxfId="279" priority="431" operator="equal">
      <formula>"No information"</formula>
    </cfRule>
  </conditionalFormatting>
  <conditionalFormatting sqref="H42 P42 T42 X42 Z42">
    <cfRule type="cellIs" dxfId="278" priority="432" operator="equal">
      <formula>"Critical risk"</formula>
    </cfRule>
  </conditionalFormatting>
  <conditionalFormatting sqref="H42 P42 T42 X42 Z42">
    <cfRule type="cellIs" dxfId="277" priority="433" operator="equal">
      <formula>"Serious risk"</formula>
    </cfRule>
  </conditionalFormatting>
  <conditionalFormatting sqref="H42 P42 T42 X42 Z42">
    <cfRule type="cellIs" dxfId="276" priority="434" operator="equal">
      <formula>"Moderate risk"</formula>
    </cfRule>
  </conditionalFormatting>
  <conditionalFormatting sqref="H42 P42 T42 X42 Z42">
    <cfRule type="cellIs" dxfId="275" priority="435" stopIfTrue="1" operator="equal">
      <formula>"Low risk"</formula>
    </cfRule>
  </conditionalFormatting>
  <conditionalFormatting sqref="F41 H41 J41 P41 R41 T41 V41 Z41">
    <cfRule type="cellIs" dxfId="274" priority="436" operator="equal">
      <formula>"No information"</formula>
    </cfRule>
  </conditionalFormatting>
  <conditionalFormatting sqref="F41 H41 J41 P41 R41 T41 V41 Z41">
    <cfRule type="cellIs" dxfId="273" priority="437" operator="equal">
      <formula>"Critical risk"</formula>
    </cfRule>
  </conditionalFormatting>
  <conditionalFormatting sqref="F41 H41 J41 P41 R41 T41 V41 Z41">
    <cfRule type="cellIs" dxfId="272" priority="438" operator="equal">
      <formula>"Serious risk"</formula>
    </cfRule>
  </conditionalFormatting>
  <conditionalFormatting sqref="F41 H41 J41 P41 R41 T41 V41 Z41">
    <cfRule type="cellIs" dxfId="271" priority="439" operator="equal">
      <formula>"Moderate risk"</formula>
    </cfRule>
  </conditionalFormatting>
  <conditionalFormatting sqref="F41 H41 J41 P41 R41 T41 V41 Z41">
    <cfRule type="cellIs" dxfId="270" priority="440" stopIfTrue="1" operator="equal">
      <formula>"Low risk"</formula>
    </cfRule>
  </conditionalFormatting>
  <conditionalFormatting sqref="X41">
    <cfRule type="cellIs" dxfId="269" priority="441" operator="equal">
      <formula>"No information"</formula>
    </cfRule>
  </conditionalFormatting>
  <conditionalFormatting sqref="X41">
    <cfRule type="cellIs" dxfId="268" priority="442" operator="equal">
      <formula>"Critical risk"</formula>
    </cfRule>
  </conditionalFormatting>
  <conditionalFormatting sqref="X41">
    <cfRule type="cellIs" dxfId="267" priority="443" operator="equal">
      <formula>"Serious risk"</formula>
    </cfRule>
  </conditionalFormatting>
  <conditionalFormatting sqref="X41">
    <cfRule type="cellIs" dxfId="266" priority="444" operator="equal">
      <formula>"Moderate risk"</formula>
    </cfRule>
  </conditionalFormatting>
  <conditionalFormatting sqref="X41">
    <cfRule type="cellIs" dxfId="265" priority="445" stopIfTrue="1" operator="equal">
      <formula>"Low risk"</formula>
    </cfRule>
  </conditionalFormatting>
  <conditionalFormatting sqref="N41">
    <cfRule type="cellIs" dxfId="264" priority="446" operator="equal">
      <formula>"No information"</formula>
    </cfRule>
  </conditionalFormatting>
  <conditionalFormatting sqref="N41">
    <cfRule type="cellIs" dxfId="263" priority="447" operator="equal">
      <formula>"Critical risk"</formula>
    </cfRule>
  </conditionalFormatting>
  <conditionalFormatting sqref="N41">
    <cfRule type="cellIs" dxfId="262" priority="448" operator="equal">
      <formula>"Serious risk"</formula>
    </cfRule>
  </conditionalFormatting>
  <conditionalFormatting sqref="N41">
    <cfRule type="cellIs" dxfId="261" priority="449" operator="equal">
      <formula>"Moderate risk"</formula>
    </cfRule>
  </conditionalFormatting>
  <conditionalFormatting sqref="N41">
    <cfRule type="cellIs" dxfId="260" priority="450" stopIfTrue="1" operator="equal">
      <formula>"Low risk"</formula>
    </cfRule>
  </conditionalFormatting>
  <conditionalFormatting sqref="L41">
    <cfRule type="cellIs" dxfId="259" priority="451" operator="equal">
      <formula>"No information"</formula>
    </cfRule>
  </conditionalFormatting>
  <conditionalFormatting sqref="L41">
    <cfRule type="cellIs" dxfId="258" priority="452" operator="equal">
      <formula>"Critical risk"</formula>
    </cfRule>
  </conditionalFormatting>
  <conditionalFormatting sqref="L41">
    <cfRule type="cellIs" dxfId="257" priority="453" operator="equal">
      <formula>"Serious risk"</formula>
    </cfRule>
  </conditionalFormatting>
  <conditionalFormatting sqref="L41">
    <cfRule type="cellIs" dxfId="256" priority="454" operator="equal">
      <formula>"Moderate risk"</formula>
    </cfRule>
  </conditionalFormatting>
  <conditionalFormatting sqref="L41">
    <cfRule type="cellIs" dxfId="255" priority="455" stopIfTrue="1" operator="equal">
      <formula>"Low risk"</formula>
    </cfRule>
  </conditionalFormatting>
  <conditionalFormatting sqref="H37 J37">
    <cfRule type="cellIs" dxfId="254" priority="456" operator="equal">
      <formula>"No information"</formula>
    </cfRule>
  </conditionalFormatting>
  <conditionalFormatting sqref="H37 J37">
    <cfRule type="cellIs" dxfId="253" priority="457" operator="equal">
      <formula>"Critical risk"</formula>
    </cfRule>
  </conditionalFormatting>
  <conditionalFormatting sqref="H37 J37">
    <cfRule type="cellIs" dxfId="252" priority="458" operator="equal">
      <formula>"Serious risk"</formula>
    </cfRule>
  </conditionalFormatting>
  <conditionalFormatting sqref="H37 J37">
    <cfRule type="cellIs" dxfId="251" priority="459" operator="equal">
      <formula>"Moderate risk"</formula>
    </cfRule>
  </conditionalFormatting>
  <conditionalFormatting sqref="H37 J37">
    <cfRule type="cellIs" dxfId="250" priority="460" stopIfTrue="1" operator="equal">
      <formula>"Low risk"</formula>
    </cfRule>
  </conditionalFormatting>
  <conditionalFormatting sqref="L37 N37">
    <cfRule type="cellIs" dxfId="249" priority="461" operator="equal">
      <formula>"No information"</formula>
    </cfRule>
  </conditionalFormatting>
  <conditionalFormatting sqref="L37 N37">
    <cfRule type="cellIs" dxfId="248" priority="462" operator="equal">
      <formula>"Critical risk"</formula>
    </cfRule>
  </conditionalFormatting>
  <conditionalFormatting sqref="L37 N37">
    <cfRule type="cellIs" dxfId="247" priority="463" operator="equal">
      <formula>"Serious risk"</formula>
    </cfRule>
  </conditionalFormatting>
  <conditionalFormatting sqref="L37 N37">
    <cfRule type="cellIs" dxfId="246" priority="464" operator="equal">
      <formula>"Moderate risk"</formula>
    </cfRule>
  </conditionalFormatting>
  <conditionalFormatting sqref="L37 N37">
    <cfRule type="cellIs" dxfId="245" priority="465" stopIfTrue="1" operator="equal">
      <formula>"Low risk"</formula>
    </cfRule>
  </conditionalFormatting>
  <conditionalFormatting sqref="P37:P38">
    <cfRule type="cellIs" dxfId="244" priority="466" operator="equal">
      <formula>"No information"</formula>
    </cfRule>
  </conditionalFormatting>
  <conditionalFormatting sqref="P37:P38">
    <cfRule type="cellIs" dxfId="243" priority="467" operator="equal">
      <formula>"Critical risk"</formula>
    </cfRule>
  </conditionalFormatting>
  <conditionalFormatting sqref="P37:P38">
    <cfRule type="cellIs" dxfId="242" priority="468" operator="equal">
      <formula>"Serious risk"</formula>
    </cfRule>
  </conditionalFormatting>
  <conditionalFormatting sqref="P37:P38">
    <cfRule type="cellIs" dxfId="241" priority="469" operator="equal">
      <formula>"Moderate risk"</formula>
    </cfRule>
  </conditionalFormatting>
  <conditionalFormatting sqref="P37:P38">
    <cfRule type="cellIs" dxfId="240" priority="470" stopIfTrue="1" operator="equal">
      <formula>"Low risk"</formula>
    </cfRule>
  </conditionalFormatting>
  <conditionalFormatting sqref="R37">
    <cfRule type="cellIs" dxfId="239" priority="471" operator="equal">
      <formula>"No information"</formula>
    </cfRule>
  </conditionalFormatting>
  <conditionalFormatting sqref="R37">
    <cfRule type="cellIs" dxfId="238" priority="472" operator="equal">
      <formula>"Critical risk"</formula>
    </cfRule>
  </conditionalFormatting>
  <conditionalFormatting sqref="R37">
    <cfRule type="cellIs" dxfId="237" priority="473" operator="equal">
      <formula>"Serious risk"</formula>
    </cfRule>
  </conditionalFormatting>
  <conditionalFormatting sqref="R37">
    <cfRule type="cellIs" dxfId="236" priority="474" operator="equal">
      <formula>"Moderate risk"</formula>
    </cfRule>
  </conditionalFormatting>
  <conditionalFormatting sqref="R37">
    <cfRule type="cellIs" dxfId="235" priority="475" stopIfTrue="1" operator="equal">
      <formula>"Low risk"</formula>
    </cfRule>
  </conditionalFormatting>
  <conditionalFormatting sqref="T37 V37 X37 Z37">
    <cfRule type="cellIs" dxfId="234" priority="476" operator="equal">
      <formula>"No information"</formula>
    </cfRule>
  </conditionalFormatting>
  <conditionalFormatting sqref="T37 V37 X37 Z37">
    <cfRule type="cellIs" dxfId="233" priority="477" operator="equal">
      <formula>"Critical risk"</formula>
    </cfRule>
  </conditionalFormatting>
  <conditionalFormatting sqref="T37 V37 X37 Z37">
    <cfRule type="cellIs" dxfId="232" priority="478" operator="equal">
      <formula>"Serious risk"</formula>
    </cfRule>
  </conditionalFormatting>
  <conditionalFormatting sqref="T37 V37 X37 Z37">
    <cfRule type="cellIs" dxfId="231" priority="479" operator="equal">
      <formula>"Moderate risk"</formula>
    </cfRule>
  </conditionalFormatting>
  <conditionalFormatting sqref="T37 V37 X37 Z37">
    <cfRule type="cellIs" dxfId="230" priority="480" stopIfTrue="1" operator="equal">
      <formula>"Low risk"</formula>
    </cfRule>
  </conditionalFormatting>
  <conditionalFormatting sqref="H38 J38 T38 V38 X38 Z38">
    <cfRule type="cellIs" dxfId="229" priority="481" operator="equal">
      <formula>"No information"</formula>
    </cfRule>
  </conditionalFormatting>
  <conditionalFormatting sqref="H38 J38 T38 V38 X38 Z38">
    <cfRule type="cellIs" dxfId="228" priority="482" operator="equal">
      <formula>"Critical risk"</formula>
    </cfRule>
  </conditionalFormatting>
  <conditionalFormatting sqref="H38 J38 T38 V38 X38 Z38">
    <cfRule type="cellIs" dxfId="227" priority="483" operator="equal">
      <formula>"Serious risk"</formula>
    </cfRule>
  </conditionalFormatting>
  <conditionalFormatting sqref="H38 J38 T38 V38 X38 Z38">
    <cfRule type="cellIs" dxfId="226" priority="484" operator="equal">
      <formula>"Moderate risk"</formula>
    </cfRule>
  </conditionalFormatting>
  <conditionalFormatting sqref="H38 J38 T38 V38 X38 Z38">
    <cfRule type="cellIs" dxfId="225" priority="485" stopIfTrue="1" operator="equal">
      <formula>"Low risk"</formula>
    </cfRule>
  </conditionalFormatting>
  <conditionalFormatting sqref="L38">
    <cfRule type="cellIs" dxfId="224" priority="486" operator="equal">
      <formula>"No information"</formula>
    </cfRule>
  </conditionalFormatting>
  <conditionalFormatting sqref="L38">
    <cfRule type="cellIs" dxfId="223" priority="487" operator="equal">
      <formula>"Critical risk"</formula>
    </cfRule>
  </conditionalFormatting>
  <conditionalFormatting sqref="L38">
    <cfRule type="cellIs" dxfId="222" priority="488" operator="equal">
      <formula>"Serious risk"</formula>
    </cfRule>
  </conditionalFormatting>
  <conditionalFormatting sqref="L38">
    <cfRule type="cellIs" dxfId="221" priority="489" operator="equal">
      <formula>"Moderate risk"</formula>
    </cfRule>
  </conditionalFormatting>
  <conditionalFormatting sqref="L38">
    <cfRule type="cellIs" dxfId="220" priority="490" stopIfTrue="1" operator="equal">
      <formula>"Low risk"</formula>
    </cfRule>
  </conditionalFormatting>
  <conditionalFormatting sqref="R38">
    <cfRule type="cellIs" dxfId="219" priority="491" operator="equal">
      <formula>"No information"</formula>
    </cfRule>
  </conditionalFormatting>
  <conditionalFormatting sqref="R38">
    <cfRule type="cellIs" dxfId="218" priority="492" operator="equal">
      <formula>"Critical risk"</formula>
    </cfRule>
  </conditionalFormatting>
  <conditionalFormatting sqref="R38">
    <cfRule type="cellIs" dxfId="217" priority="493" operator="equal">
      <formula>"Serious risk"</formula>
    </cfRule>
  </conditionalFormatting>
  <conditionalFormatting sqref="R38">
    <cfRule type="cellIs" dxfId="216" priority="494" operator="equal">
      <formula>"Moderate risk"</formula>
    </cfRule>
  </conditionalFormatting>
  <conditionalFormatting sqref="R38">
    <cfRule type="cellIs" dxfId="215" priority="495" stopIfTrue="1" operator="equal">
      <formula>"Low risk"</formula>
    </cfRule>
  </conditionalFormatting>
  <conditionalFormatting sqref="H40 J40">
    <cfRule type="cellIs" dxfId="214" priority="496" operator="equal">
      <formula>"No information"</formula>
    </cfRule>
  </conditionalFormatting>
  <conditionalFormatting sqref="H40 J40">
    <cfRule type="cellIs" dxfId="213" priority="497" operator="equal">
      <formula>"Critical risk"</formula>
    </cfRule>
  </conditionalFormatting>
  <conditionalFormatting sqref="H40 J40">
    <cfRule type="cellIs" dxfId="212" priority="498" operator="equal">
      <formula>"Serious risk"</formula>
    </cfRule>
  </conditionalFormatting>
  <conditionalFormatting sqref="H40 J40">
    <cfRule type="cellIs" dxfId="211" priority="499" operator="equal">
      <formula>"Moderate risk"</formula>
    </cfRule>
  </conditionalFormatting>
  <conditionalFormatting sqref="H40 J40">
    <cfRule type="cellIs" dxfId="210" priority="500" stopIfTrue="1" operator="equal">
      <formula>"Low risk"</formula>
    </cfRule>
  </conditionalFormatting>
  <conditionalFormatting sqref="L40 N40">
    <cfRule type="cellIs" dxfId="209" priority="501" operator="equal">
      <formula>"No information"</formula>
    </cfRule>
  </conditionalFormatting>
  <conditionalFormatting sqref="L40 N40">
    <cfRule type="cellIs" dxfId="208" priority="502" operator="equal">
      <formula>"Critical risk"</formula>
    </cfRule>
  </conditionalFormatting>
  <conditionalFormatting sqref="L40 N40">
    <cfRule type="cellIs" dxfId="207" priority="503" operator="equal">
      <formula>"Serious risk"</formula>
    </cfRule>
  </conditionalFormatting>
  <conditionalFormatting sqref="L40 N40">
    <cfRule type="cellIs" dxfId="206" priority="504" operator="equal">
      <formula>"Moderate risk"</formula>
    </cfRule>
  </conditionalFormatting>
  <conditionalFormatting sqref="L40 N40">
    <cfRule type="cellIs" dxfId="205" priority="505" stopIfTrue="1" operator="equal">
      <formula>"Low risk"</formula>
    </cfRule>
  </conditionalFormatting>
  <conditionalFormatting sqref="P40">
    <cfRule type="cellIs" dxfId="204" priority="506" operator="equal">
      <formula>"No information"</formula>
    </cfRule>
  </conditionalFormatting>
  <conditionalFormatting sqref="P40">
    <cfRule type="cellIs" dxfId="203" priority="507" operator="equal">
      <formula>"Critical risk"</formula>
    </cfRule>
  </conditionalFormatting>
  <conditionalFormatting sqref="P40">
    <cfRule type="cellIs" dxfId="202" priority="508" operator="equal">
      <formula>"Serious risk"</formula>
    </cfRule>
  </conditionalFormatting>
  <conditionalFormatting sqref="P40">
    <cfRule type="cellIs" dxfId="201" priority="509" operator="equal">
      <formula>"Moderate risk"</formula>
    </cfRule>
  </conditionalFormatting>
  <conditionalFormatting sqref="P40">
    <cfRule type="cellIs" dxfId="200" priority="510" stopIfTrue="1" operator="equal">
      <formula>"Low risk"</formula>
    </cfRule>
  </conditionalFormatting>
  <conditionalFormatting sqref="R40">
    <cfRule type="cellIs" dxfId="199" priority="511" operator="equal">
      <formula>"No information"</formula>
    </cfRule>
  </conditionalFormatting>
  <conditionalFormatting sqref="R40">
    <cfRule type="cellIs" dxfId="198" priority="512" operator="equal">
      <formula>"Critical risk"</formula>
    </cfRule>
  </conditionalFormatting>
  <conditionalFormatting sqref="R40">
    <cfRule type="cellIs" dxfId="197" priority="513" operator="equal">
      <formula>"Serious risk"</formula>
    </cfRule>
  </conditionalFormatting>
  <conditionalFormatting sqref="R40">
    <cfRule type="cellIs" dxfId="196" priority="514" operator="equal">
      <formula>"Moderate risk"</formula>
    </cfRule>
  </conditionalFormatting>
  <conditionalFormatting sqref="R40">
    <cfRule type="cellIs" dxfId="195" priority="515" stopIfTrue="1" operator="equal">
      <formula>"Low risk"</formula>
    </cfRule>
  </conditionalFormatting>
  <conditionalFormatting sqref="T40 V40 X40 Z40">
    <cfRule type="cellIs" dxfId="194" priority="516" operator="equal">
      <formula>"No information"</formula>
    </cfRule>
  </conditionalFormatting>
  <conditionalFormatting sqref="T40 V40 X40 Z40">
    <cfRule type="cellIs" dxfId="193" priority="517" operator="equal">
      <formula>"Critical risk"</formula>
    </cfRule>
  </conditionalFormatting>
  <conditionalFormatting sqref="T40 V40 X40 Z40">
    <cfRule type="cellIs" dxfId="192" priority="518" operator="equal">
      <formula>"Serious risk"</formula>
    </cfRule>
  </conditionalFormatting>
  <conditionalFormatting sqref="T40 V40 X40 Z40">
    <cfRule type="cellIs" dxfId="191" priority="519" operator="equal">
      <formula>"Moderate risk"</formula>
    </cfRule>
  </conditionalFormatting>
  <conditionalFormatting sqref="T40 V40 X40 Z40">
    <cfRule type="cellIs" dxfId="190" priority="520" stopIfTrue="1" operator="equal">
      <formula>"Low risk"</formula>
    </cfRule>
  </conditionalFormatting>
  <conditionalFormatting sqref="F42">
    <cfRule type="cellIs" dxfId="189" priority="521" operator="equal">
      <formula>"No information"</formula>
    </cfRule>
  </conditionalFormatting>
  <conditionalFormatting sqref="F42">
    <cfRule type="cellIs" dxfId="188" priority="522" operator="equal">
      <formula>"Critical risk"</formula>
    </cfRule>
  </conditionalFormatting>
  <conditionalFormatting sqref="F42">
    <cfRule type="cellIs" dxfId="187" priority="523" operator="equal">
      <formula>"Serious risk"</formula>
    </cfRule>
  </conditionalFormatting>
  <conditionalFormatting sqref="F42">
    <cfRule type="cellIs" dxfId="186" priority="524" operator="equal">
      <formula>"Moderate risk"</formula>
    </cfRule>
  </conditionalFormatting>
  <conditionalFormatting sqref="F42">
    <cfRule type="cellIs" dxfId="185" priority="525" stopIfTrue="1" operator="equal">
      <formula>"Low risk"</formula>
    </cfRule>
  </conditionalFormatting>
  <conditionalFormatting sqref="J42">
    <cfRule type="cellIs" dxfId="184" priority="526" operator="equal">
      <formula>"No information"</formula>
    </cfRule>
  </conditionalFormatting>
  <conditionalFormatting sqref="J42">
    <cfRule type="cellIs" dxfId="183" priority="527" operator="equal">
      <formula>"Critical risk"</formula>
    </cfRule>
  </conditionalFormatting>
  <conditionalFormatting sqref="J42">
    <cfRule type="cellIs" dxfId="182" priority="528" operator="equal">
      <formula>"Serious risk"</formula>
    </cfRule>
  </conditionalFormatting>
  <conditionalFormatting sqref="J42">
    <cfRule type="cellIs" dxfId="181" priority="529" operator="equal">
      <formula>"Moderate risk"</formula>
    </cfRule>
  </conditionalFormatting>
  <conditionalFormatting sqref="J42">
    <cfRule type="cellIs" dxfId="180" priority="530" stopIfTrue="1" operator="equal">
      <formula>"Low risk"</formula>
    </cfRule>
  </conditionalFormatting>
  <conditionalFormatting sqref="L42">
    <cfRule type="cellIs" dxfId="179" priority="531" operator="equal">
      <formula>"No information"</formula>
    </cfRule>
  </conditionalFormatting>
  <conditionalFormatting sqref="L42">
    <cfRule type="cellIs" dxfId="178" priority="532" operator="equal">
      <formula>"Critical risk"</formula>
    </cfRule>
  </conditionalFormatting>
  <conditionalFormatting sqref="L42">
    <cfRule type="cellIs" dxfId="177" priority="533" operator="equal">
      <formula>"Serious risk"</formula>
    </cfRule>
  </conditionalFormatting>
  <conditionalFormatting sqref="L42">
    <cfRule type="cellIs" dxfId="176" priority="534" operator="equal">
      <formula>"Moderate risk"</formula>
    </cfRule>
  </conditionalFormatting>
  <conditionalFormatting sqref="L42">
    <cfRule type="cellIs" dxfId="175" priority="535" stopIfTrue="1" operator="equal">
      <formula>"Low risk"</formula>
    </cfRule>
  </conditionalFormatting>
  <conditionalFormatting sqref="N42">
    <cfRule type="cellIs" dxfId="174" priority="536" operator="equal">
      <formula>"No information"</formula>
    </cfRule>
  </conditionalFormatting>
  <conditionalFormatting sqref="N42">
    <cfRule type="cellIs" dxfId="173" priority="537" operator="equal">
      <formula>"Critical risk"</formula>
    </cfRule>
  </conditionalFormatting>
  <conditionalFormatting sqref="N42">
    <cfRule type="cellIs" dxfId="172" priority="538" operator="equal">
      <formula>"Serious risk"</formula>
    </cfRule>
  </conditionalFormatting>
  <conditionalFormatting sqref="N42">
    <cfRule type="cellIs" dxfId="171" priority="539" operator="equal">
      <formula>"Moderate risk"</formula>
    </cfRule>
  </conditionalFormatting>
  <conditionalFormatting sqref="N42">
    <cfRule type="cellIs" dxfId="170" priority="540" stopIfTrue="1" operator="equal">
      <formula>"Low risk"</formula>
    </cfRule>
  </conditionalFormatting>
  <conditionalFormatting sqref="V42">
    <cfRule type="cellIs" dxfId="169" priority="541" operator="equal">
      <formula>"No information"</formula>
    </cfRule>
  </conditionalFormatting>
  <conditionalFormatting sqref="V42">
    <cfRule type="cellIs" dxfId="168" priority="542" operator="equal">
      <formula>"Critical risk"</formula>
    </cfRule>
  </conditionalFormatting>
  <conditionalFormatting sqref="V42">
    <cfRule type="cellIs" dxfId="167" priority="543" operator="equal">
      <formula>"Serious risk"</formula>
    </cfRule>
  </conditionalFormatting>
  <conditionalFormatting sqref="V42">
    <cfRule type="cellIs" dxfId="166" priority="544" operator="equal">
      <formula>"Moderate risk"</formula>
    </cfRule>
  </conditionalFormatting>
  <conditionalFormatting sqref="V42">
    <cfRule type="cellIs" dxfId="165" priority="545" stopIfTrue="1" operator="equal">
      <formula>"Low risk"</formula>
    </cfRule>
  </conditionalFormatting>
  <conditionalFormatting sqref="F43 H43 J43 L43:L44 N43:N44 R43 T43 V43 X43:X44 Z43:Z44">
    <cfRule type="cellIs" dxfId="164" priority="546" operator="equal">
      <formula>"No information"</formula>
    </cfRule>
  </conditionalFormatting>
  <conditionalFormatting sqref="F43 H43 J43 L43:L44 N43:N44 R43 T43 V43 X43:X44 Z43:Z44">
    <cfRule type="cellIs" dxfId="163" priority="547" operator="equal">
      <formula>"Critical risk"</formula>
    </cfRule>
  </conditionalFormatting>
  <conditionalFormatting sqref="F43 H43 J43 L43:L44 N43:N44 R43 T43 V43 X43:X44 Z43:Z44">
    <cfRule type="cellIs" dxfId="162" priority="548" operator="equal">
      <formula>"Serious risk"</formula>
    </cfRule>
  </conditionalFormatting>
  <conditionalFormatting sqref="F43 H43 J43 L43:L44 N43:N44 R43 T43 V43 X43:X44 Z43:Z44">
    <cfRule type="cellIs" dxfId="161" priority="549" operator="equal">
      <formula>"Moderate risk"</formula>
    </cfRule>
  </conditionalFormatting>
  <conditionalFormatting sqref="F43 H43 J43 L43:L44 N43:N44 R43 T43 V43 X43:X44 Z43:Z44">
    <cfRule type="cellIs" dxfId="160" priority="550" stopIfTrue="1" operator="equal">
      <formula>"Low risk"</formula>
    </cfRule>
  </conditionalFormatting>
  <conditionalFormatting sqref="F44">
    <cfRule type="cellIs" dxfId="159" priority="551" operator="equal">
      <formula>"No information"</formula>
    </cfRule>
  </conditionalFormatting>
  <conditionalFormatting sqref="F44">
    <cfRule type="cellIs" dxfId="158" priority="552" operator="equal">
      <formula>"Critical risk"</formula>
    </cfRule>
  </conditionalFormatting>
  <conditionalFormatting sqref="F44">
    <cfRule type="cellIs" dxfId="157" priority="553" operator="equal">
      <formula>"Serious risk"</formula>
    </cfRule>
  </conditionalFormatting>
  <conditionalFormatting sqref="F44">
    <cfRule type="cellIs" dxfId="156" priority="554" operator="equal">
      <formula>"Moderate risk"</formula>
    </cfRule>
  </conditionalFormatting>
  <conditionalFormatting sqref="F44">
    <cfRule type="cellIs" dxfId="155" priority="555" stopIfTrue="1" operator="equal">
      <formula>"Low risk"</formula>
    </cfRule>
  </conditionalFormatting>
  <conditionalFormatting sqref="T44:T45">
    <cfRule type="cellIs" dxfId="154" priority="556" operator="equal">
      <formula>"No information"</formula>
    </cfRule>
  </conditionalFormatting>
  <conditionalFormatting sqref="T44:T45">
    <cfRule type="cellIs" dxfId="153" priority="557" operator="equal">
      <formula>"Critical risk"</formula>
    </cfRule>
  </conditionalFormatting>
  <conditionalFormatting sqref="T44:T45">
    <cfRule type="cellIs" dxfId="152" priority="558" operator="equal">
      <formula>"Serious risk"</formula>
    </cfRule>
  </conditionalFormatting>
  <conditionalFormatting sqref="T44:T45">
    <cfRule type="cellIs" dxfId="151" priority="559" operator="equal">
      <formula>"Moderate risk"</formula>
    </cfRule>
  </conditionalFormatting>
  <conditionalFormatting sqref="T44:T45">
    <cfRule type="cellIs" dxfId="150" priority="560" stopIfTrue="1" operator="equal">
      <formula>"Low risk"</formula>
    </cfRule>
  </conditionalFormatting>
  <conditionalFormatting sqref="P44">
    <cfRule type="cellIs" dxfId="149" priority="561" operator="equal">
      <formula>"No information"</formula>
    </cfRule>
  </conditionalFormatting>
  <conditionalFormatting sqref="P44">
    <cfRule type="cellIs" dxfId="148" priority="562" operator="equal">
      <formula>"Critical risk"</formula>
    </cfRule>
  </conditionalFormatting>
  <conditionalFormatting sqref="P44">
    <cfRule type="cellIs" dxfId="147" priority="563" operator="equal">
      <formula>"Serious risk"</formula>
    </cfRule>
  </conditionalFormatting>
  <conditionalFormatting sqref="P44">
    <cfRule type="cellIs" dxfId="146" priority="564" operator="equal">
      <formula>"Moderate risk"</formula>
    </cfRule>
  </conditionalFormatting>
  <conditionalFormatting sqref="P44">
    <cfRule type="cellIs" dxfId="145" priority="565" stopIfTrue="1" operator="equal">
      <formula>"Low risk"</formula>
    </cfRule>
  </conditionalFormatting>
  <conditionalFormatting sqref="F45 H45 J45 L45 N45 P45 R45 V45 X45 Z45">
    <cfRule type="cellIs" dxfId="144" priority="566" operator="equal">
      <formula>"No information"</formula>
    </cfRule>
  </conditionalFormatting>
  <conditionalFormatting sqref="F45 H45 J45 L45 N45 P45 R45 V45 X45 Z45">
    <cfRule type="cellIs" dxfId="143" priority="567" operator="equal">
      <formula>"Critical risk"</formula>
    </cfRule>
  </conditionalFormatting>
  <conditionalFormatting sqref="F45 H45 J45 L45 N45 P45 R45 V45 X45 Z45">
    <cfRule type="cellIs" dxfId="142" priority="568" operator="equal">
      <formula>"Serious risk"</formula>
    </cfRule>
  </conditionalFormatting>
  <conditionalFormatting sqref="F45 H45 J45 L45 N45 P45 R45 V45 X45 Z45">
    <cfRule type="cellIs" dxfId="141" priority="569" operator="equal">
      <formula>"Moderate risk"</formula>
    </cfRule>
  </conditionalFormatting>
  <conditionalFormatting sqref="F45 H45 J45 L45 N45 P45 R45 V45 X45 Z45">
    <cfRule type="cellIs" dxfId="140" priority="570" stopIfTrue="1" operator="equal">
      <formula>"Low risk"</formula>
    </cfRule>
  </conditionalFormatting>
  <conditionalFormatting sqref="H49 J49">
    <cfRule type="cellIs" dxfId="139" priority="596" operator="equal">
      <formula>"No information"</formula>
    </cfRule>
  </conditionalFormatting>
  <conditionalFormatting sqref="H49 J49">
    <cfRule type="cellIs" dxfId="138" priority="597" operator="equal">
      <formula>"Critical risk"</formula>
    </cfRule>
  </conditionalFormatting>
  <conditionalFormatting sqref="H49 J49">
    <cfRule type="cellIs" dxfId="137" priority="598" operator="equal">
      <formula>"Serious risk"</formula>
    </cfRule>
  </conditionalFormatting>
  <conditionalFormatting sqref="H49 J49">
    <cfRule type="cellIs" dxfId="136" priority="599" operator="equal">
      <formula>"Moderate risk"</formula>
    </cfRule>
  </conditionalFormatting>
  <conditionalFormatting sqref="H49 J49">
    <cfRule type="cellIs" dxfId="135" priority="600" stopIfTrue="1" operator="equal">
      <formula>"Low risk"</formula>
    </cfRule>
  </conditionalFormatting>
  <conditionalFormatting sqref="L49 N49">
    <cfRule type="cellIs" dxfId="134" priority="601" operator="equal">
      <formula>"No information"</formula>
    </cfRule>
  </conditionalFormatting>
  <conditionalFormatting sqref="L49 N49">
    <cfRule type="cellIs" dxfId="133" priority="602" operator="equal">
      <formula>"Critical risk"</formula>
    </cfRule>
  </conditionalFormatting>
  <conditionalFormatting sqref="L49 N49">
    <cfRule type="cellIs" dxfId="132" priority="603" operator="equal">
      <formula>"Serious risk"</formula>
    </cfRule>
  </conditionalFormatting>
  <conditionalFormatting sqref="L49 N49">
    <cfRule type="cellIs" dxfId="131" priority="604" operator="equal">
      <formula>"Moderate risk"</formula>
    </cfRule>
  </conditionalFormatting>
  <conditionalFormatting sqref="L49 N49">
    <cfRule type="cellIs" dxfId="130" priority="605" stopIfTrue="1" operator="equal">
      <formula>"Low risk"</formula>
    </cfRule>
  </conditionalFormatting>
  <conditionalFormatting sqref="P49">
    <cfRule type="cellIs" dxfId="129" priority="606" operator="equal">
      <formula>"No information"</formula>
    </cfRule>
  </conditionalFormatting>
  <conditionalFormatting sqref="P49">
    <cfRule type="cellIs" dxfId="128" priority="607" operator="equal">
      <formula>"Critical risk"</formula>
    </cfRule>
  </conditionalFormatting>
  <conditionalFormatting sqref="P49">
    <cfRule type="cellIs" dxfId="127" priority="608" operator="equal">
      <formula>"Serious risk"</formula>
    </cfRule>
  </conditionalFormatting>
  <conditionalFormatting sqref="P49">
    <cfRule type="cellIs" dxfId="126" priority="609" operator="equal">
      <formula>"Moderate risk"</formula>
    </cfRule>
  </conditionalFormatting>
  <conditionalFormatting sqref="P49">
    <cfRule type="cellIs" dxfId="125" priority="610" stopIfTrue="1" operator="equal">
      <formula>"Low risk"</formula>
    </cfRule>
  </conditionalFormatting>
  <conditionalFormatting sqref="R49">
    <cfRule type="cellIs" dxfId="124" priority="611" operator="equal">
      <formula>"No information"</formula>
    </cfRule>
  </conditionalFormatting>
  <conditionalFormatting sqref="R49">
    <cfRule type="cellIs" dxfId="123" priority="612" operator="equal">
      <formula>"Critical risk"</formula>
    </cfRule>
  </conditionalFormatting>
  <conditionalFormatting sqref="R49">
    <cfRule type="cellIs" dxfId="122" priority="613" operator="equal">
      <formula>"Serious risk"</formula>
    </cfRule>
  </conditionalFormatting>
  <conditionalFormatting sqref="R49">
    <cfRule type="cellIs" dxfId="121" priority="614" operator="equal">
      <formula>"Moderate risk"</formula>
    </cfRule>
  </conditionalFormatting>
  <conditionalFormatting sqref="R49">
    <cfRule type="cellIs" dxfId="120" priority="615" stopIfTrue="1" operator="equal">
      <formula>"Low risk"</formula>
    </cfRule>
  </conditionalFormatting>
  <conditionalFormatting sqref="T49 V49 X49 Z49">
    <cfRule type="cellIs" dxfId="119" priority="616" operator="equal">
      <formula>"No information"</formula>
    </cfRule>
  </conditionalFormatting>
  <conditionalFormatting sqref="T49 V49 X49 Z49">
    <cfRule type="cellIs" dxfId="118" priority="617" operator="equal">
      <formula>"Critical risk"</formula>
    </cfRule>
  </conditionalFormatting>
  <conditionalFormatting sqref="T49 V49 X49 Z49">
    <cfRule type="cellIs" dxfId="117" priority="618" operator="equal">
      <formula>"Serious risk"</formula>
    </cfRule>
  </conditionalFormatting>
  <conditionalFormatting sqref="T49 V49 X49 Z49">
    <cfRule type="cellIs" dxfId="116" priority="619" operator="equal">
      <formula>"Moderate risk"</formula>
    </cfRule>
  </conditionalFormatting>
  <conditionalFormatting sqref="T49 V49 X49 Z49">
    <cfRule type="cellIs" dxfId="115" priority="620" stopIfTrue="1" operator="equal">
      <formula>"Low risk"</formula>
    </cfRule>
  </conditionalFormatting>
  <conditionalFormatting sqref="F50 H50 J50 L50 N50 P50 R50 T50 V50 X50 Z50">
    <cfRule type="cellIs" dxfId="114" priority="621" operator="equal">
      <formula>"No information"</formula>
    </cfRule>
  </conditionalFormatting>
  <conditionalFormatting sqref="F50 H50 J50 L50 N50 P50 R50 T50 V50 X50 Z50">
    <cfRule type="cellIs" dxfId="113" priority="622" operator="equal">
      <formula>"Critical risk"</formula>
    </cfRule>
  </conditionalFormatting>
  <conditionalFormatting sqref="F50 H50 J50 L50 N50 P50 R50 T50 V50 X50 Z50">
    <cfRule type="cellIs" dxfId="112" priority="623" operator="equal">
      <formula>"Serious risk"</formula>
    </cfRule>
  </conditionalFormatting>
  <conditionalFormatting sqref="F50 H50 J50 L50 N50 P50 R50 T50 V50 X50 Z50">
    <cfRule type="cellIs" dxfId="111" priority="624" operator="equal">
      <formula>"Moderate risk"</formula>
    </cfRule>
  </conditionalFormatting>
  <conditionalFormatting sqref="F50 H50 J50 L50 N50 P50 R50 T50 V50 X50 Z50">
    <cfRule type="cellIs" dxfId="110" priority="625" stopIfTrue="1" operator="equal">
      <formula>"Low risk"</formula>
    </cfRule>
  </conditionalFormatting>
  <conditionalFormatting sqref="T51 V51 Z51 R51 J51 N51 L51">
    <cfRule type="cellIs" dxfId="109" priority="101" operator="equal">
      <formula>"No information"</formula>
    </cfRule>
    <cfRule type="cellIs" dxfId="108" priority="102" operator="equal">
      <formula>"Critical risk"</formula>
    </cfRule>
    <cfRule type="cellIs" dxfId="107" priority="103" operator="equal">
      <formula>"Serious risk"</formula>
    </cfRule>
    <cfRule type="cellIs" dxfId="106" priority="104" operator="equal">
      <formula>"Moderate risk"</formula>
    </cfRule>
    <cfRule type="cellIs" dxfId="105" priority="105" stopIfTrue="1" operator="equal">
      <formula>"Low risk"</formula>
    </cfRule>
  </conditionalFormatting>
  <conditionalFormatting sqref="F51">
    <cfRule type="cellIs" dxfId="104" priority="96" operator="equal">
      <formula>"No information"</formula>
    </cfRule>
    <cfRule type="cellIs" dxfId="103" priority="97" operator="equal">
      <formula>"Critical risk"</formula>
    </cfRule>
    <cfRule type="cellIs" dxfId="102" priority="98" operator="equal">
      <formula>"Serious risk"</formula>
    </cfRule>
    <cfRule type="cellIs" dxfId="101" priority="99" operator="equal">
      <formula>"Moderate risk"</formula>
    </cfRule>
    <cfRule type="cellIs" dxfId="100" priority="100" stopIfTrue="1" operator="equal">
      <formula>"Low risk"</formula>
    </cfRule>
  </conditionalFormatting>
  <conditionalFormatting sqref="H51">
    <cfRule type="cellIs" dxfId="99" priority="91" operator="equal">
      <formula>"No information"</formula>
    </cfRule>
    <cfRule type="cellIs" dxfId="98" priority="92" operator="equal">
      <formula>"Critical risk"</formula>
    </cfRule>
    <cfRule type="cellIs" dxfId="97" priority="93" operator="equal">
      <formula>"Serious risk"</formula>
    </cfRule>
    <cfRule type="cellIs" dxfId="96" priority="94" operator="equal">
      <formula>"Moderate risk"</formula>
    </cfRule>
    <cfRule type="cellIs" dxfId="95" priority="95" stopIfTrue="1" operator="equal">
      <formula>"Low risk"</formula>
    </cfRule>
  </conditionalFormatting>
  <conditionalFormatting sqref="X51">
    <cfRule type="cellIs" dxfId="94" priority="86" operator="equal">
      <formula>"No information"</formula>
    </cfRule>
    <cfRule type="cellIs" dxfId="93" priority="87" operator="equal">
      <formula>"Critical risk"</formula>
    </cfRule>
    <cfRule type="cellIs" dxfId="92" priority="88" operator="equal">
      <formula>"Serious risk"</formula>
    </cfRule>
    <cfRule type="cellIs" dxfId="91" priority="89" operator="equal">
      <formula>"Moderate risk"</formula>
    </cfRule>
    <cfRule type="cellIs" dxfId="90" priority="90" stopIfTrue="1" operator="equal">
      <formula>"Low risk"</formula>
    </cfRule>
  </conditionalFormatting>
  <conditionalFormatting sqref="P51">
    <cfRule type="cellIs" dxfId="89" priority="81" operator="equal">
      <formula>"No information"</formula>
    </cfRule>
    <cfRule type="cellIs" dxfId="88" priority="82" operator="equal">
      <formula>"Critical risk"</formula>
    </cfRule>
    <cfRule type="cellIs" dxfId="87" priority="83" operator="equal">
      <formula>"Serious risk"</formula>
    </cfRule>
    <cfRule type="cellIs" dxfId="86" priority="84" operator="equal">
      <formula>"Moderate risk"</formula>
    </cfRule>
    <cfRule type="cellIs" dxfId="85" priority="85" stopIfTrue="1" operator="equal">
      <formula>"Low risk"</formula>
    </cfRule>
  </conditionalFormatting>
  <conditionalFormatting sqref="X52 T52 P52 F52 V52 R52 N52 Z52 L52 J52 H52">
    <cfRule type="cellIs" dxfId="84" priority="76" operator="equal">
      <formula>"No information"</formula>
    </cfRule>
    <cfRule type="cellIs" dxfId="83" priority="77" operator="equal">
      <formula>"Critical risk"</formula>
    </cfRule>
    <cfRule type="cellIs" dxfId="82" priority="78" operator="equal">
      <formula>"Serious risk"</formula>
    </cfRule>
    <cfRule type="cellIs" dxfId="81" priority="79" operator="equal">
      <formula>"Moderate risk"</formula>
    </cfRule>
    <cfRule type="cellIs" dxfId="80" priority="80" stopIfTrue="1" operator="equal">
      <formula>"Low risk"</formula>
    </cfRule>
  </conditionalFormatting>
  <conditionalFormatting sqref="H53 J53 X53 N53 L53 R53 P53 T53 F53 V53 Z53">
    <cfRule type="cellIs" dxfId="79" priority="71" operator="equal">
      <formula>"No information"</formula>
    </cfRule>
    <cfRule type="cellIs" dxfId="78" priority="72" operator="equal">
      <formula>"Critical risk"</formula>
    </cfRule>
    <cfRule type="cellIs" dxfId="77" priority="73" operator="equal">
      <formula>"Serious risk"</formula>
    </cfRule>
    <cfRule type="cellIs" dxfId="76" priority="74" operator="equal">
      <formula>"Moderate risk"</formula>
    </cfRule>
    <cfRule type="cellIs" dxfId="75" priority="75" stopIfTrue="1" operator="equal">
      <formula>"Low risk"</formula>
    </cfRule>
  </conditionalFormatting>
  <conditionalFormatting sqref="J54">
    <cfRule type="cellIs" dxfId="74" priority="66" operator="equal">
      <formula>"No information"</formula>
    </cfRule>
    <cfRule type="cellIs" dxfId="73" priority="67" operator="equal">
      <formula>"Critical risk"</formula>
    </cfRule>
    <cfRule type="cellIs" dxfId="72" priority="68" operator="equal">
      <formula>"Serious risk"</formula>
    </cfRule>
    <cfRule type="cellIs" dxfId="71" priority="69" operator="equal">
      <formula>"Moderate risk"</formula>
    </cfRule>
    <cfRule type="cellIs" dxfId="70" priority="70" stopIfTrue="1" operator="equal">
      <formula>"Low risk"</formula>
    </cfRule>
  </conditionalFormatting>
  <conditionalFormatting sqref="N55 L55 H55 J55 X55 T55 Z55 F55 V55:V56 R55:R56">
    <cfRule type="cellIs" dxfId="69" priority="61" operator="equal">
      <formula>"No information"</formula>
    </cfRule>
    <cfRule type="cellIs" dxfId="68" priority="62" operator="equal">
      <formula>"Critical risk"</formula>
    </cfRule>
    <cfRule type="cellIs" dxfId="67" priority="63" operator="equal">
      <formula>"Serious risk"</formula>
    </cfRule>
    <cfRule type="cellIs" dxfId="66" priority="64" operator="equal">
      <formula>"Moderate risk"</formula>
    </cfRule>
    <cfRule type="cellIs" dxfId="65" priority="65" stopIfTrue="1" operator="equal">
      <formula>"Low risk"</formula>
    </cfRule>
  </conditionalFormatting>
  <conditionalFormatting sqref="H56:H57">
    <cfRule type="cellIs" dxfId="64" priority="56" operator="equal">
      <formula>"No information"</formula>
    </cfRule>
    <cfRule type="cellIs" dxfId="63" priority="57" operator="equal">
      <formula>"Critical risk"</formula>
    </cfRule>
    <cfRule type="cellIs" dxfId="62" priority="58" operator="equal">
      <formula>"Serious risk"</formula>
    </cfRule>
    <cfRule type="cellIs" dxfId="61" priority="59" operator="equal">
      <formula>"Moderate risk"</formula>
    </cfRule>
    <cfRule type="cellIs" dxfId="60" priority="60" stopIfTrue="1" operator="equal">
      <formula>"Low risk"</formula>
    </cfRule>
  </conditionalFormatting>
  <conditionalFormatting sqref="J56:J57">
    <cfRule type="cellIs" dxfId="59" priority="51" operator="equal">
      <formula>"No information"</formula>
    </cfRule>
    <cfRule type="cellIs" dxfId="58" priority="52" operator="equal">
      <formula>"Critical risk"</formula>
    </cfRule>
    <cfRule type="cellIs" dxfId="57" priority="53" operator="equal">
      <formula>"Serious risk"</formula>
    </cfRule>
    <cfRule type="cellIs" dxfId="56" priority="54" operator="equal">
      <formula>"Moderate risk"</formula>
    </cfRule>
    <cfRule type="cellIs" dxfId="55" priority="55" stopIfTrue="1" operator="equal">
      <formula>"Low risk"</formula>
    </cfRule>
  </conditionalFormatting>
  <conditionalFormatting sqref="N56:N57">
    <cfRule type="cellIs" dxfId="54" priority="46" operator="equal">
      <formula>"No information"</formula>
    </cfRule>
  </conditionalFormatting>
  <conditionalFormatting sqref="N56:N57">
    <cfRule type="cellIs" dxfId="53" priority="47" operator="equal">
      <formula>"Critical risk"</formula>
    </cfRule>
  </conditionalFormatting>
  <conditionalFormatting sqref="N56:N57">
    <cfRule type="cellIs" dxfId="52" priority="48" operator="equal">
      <formula>"Serious risk"</formula>
    </cfRule>
  </conditionalFormatting>
  <conditionalFormatting sqref="N56:N57">
    <cfRule type="cellIs" dxfId="51" priority="49" operator="equal">
      <formula>"Moderate risk"</formula>
    </cfRule>
  </conditionalFormatting>
  <conditionalFormatting sqref="N56:N57">
    <cfRule type="cellIs" dxfId="50" priority="50" stopIfTrue="1" operator="equal">
      <formula>"Low risk"</formula>
    </cfRule>
  </conditionalFormatting>
  <conditionalFormatting sqref="N54">
    <cfRule type="cellIs" dxfId="49" priority="41" operator="equal">
      <formula>"No information"</formula>
    </cfRule>
  </conditionalFormatting>
  <conditionalFormatting sqref="N54">
    <cfRule type="cellIs" dxfId="48" priority="42" operator="equal">
      <formula>"Critical risk"</formula>
    </cfRule>
  </conditionalFormatting>
  <conditionalFormatting sqref="N54">
    <cfRule type="cellIs" dxfId="47" priority="43" operator="equal">
      <formula>"Serious risk"</formula>
    </cfRule>
  </conditionalFormatting>
  <conditionalFormatting sqref="N54">
    <cfRule type="cellIs" dxfId="46" priority="44" operator="equal">
      <formula>"Moderate risk"</formula>
    </cfRule>
  </conditionalFormatting>
  <conditionalFormatting sqref="N54">
    <cfRule type="cellIs" dxfId="45" priority="45" stopIfTrue="1" operator="equal">
      <formula>"Low risk"</formula>
    </cfRule>
  </conditionalFormatting>
  <conditionalFormatting sqref="P56">
    <cfRule type="cellIs" dxfId="44" priority="36" operator="equal">
      <formula>"No information"</formula>
    </cfRule>
    <cfRule type="cellIs" dxfId="43" priority="37" operator="equal">
      <formula>"Critical risk"</formula>
    </cfRule>
    <cfRule type="cellIs" dxfId="42" priority="38" operator="equal">
      <formula>"Serious risk"</formula>
    </cfRule>
    <cfRule type="cellIs" dxfId="41" priority="39" operator="equal">
      <formula>"Moderate risk"</formula>
    </cfRule>
    <cfRule type="cellIs" dxfId="40" priority="40" stopIfTrue="1" operator="equal">
      <formula>"Low risk"</formula>
    </cfRule>
  </conditionalFormatting>
  <conditionalFormatting sqref="F57">
    <cfRule type="cellIs" dxfId="39" priority="31" operator="equal">
      <formula>"No information"</formula>
    </cfRule>
  </conditionalFormatting>
  <conditionalFormatting sqref="F57">
    <cfRule type="cellIs" dxfId="38" priority="32" operator="equal">
      <formula>"Critical risk"</formula>
    </cfRule>
  </conditionalFormatting>
  <conditionalFormatting sqref="F57">
    <cfRule type="cellIs" dxfId="37" priority="33" operator="equal">
      <formula>"Serious risk"</formula>
    </cfRule>
  </conditionalFormatting>
  <conditionalFormatting sqref="F57">
    <cfRule type="cellIs" dxfId="36" priority="34" operator="equal">
      <formula>"Moderate risk"</formula>
    </cfRule>
  </conditionalFormatting>
  <conditionalFormatting sqref="F57">
    <cfRule type="cellIs" dxfId="35" priority="35" stopIfTrue="1" operator="equal">
      <formula>"Low risk"</formula>
    </cfRule>
  </conditionalFormatting>
  <conditionalFormatting sqref="T57">
    <cfRule type="cellIs" dxfId="34" priority="26" operator="equal">
      <formula>"No information"</formula>
    </cfRule>
  </conditionalFormatting>
  <conditionalFormatting sqref="T57">
    <cfRule type="cellIs" dxfId="33" priority="27" operator="equal">
      <formula>"Critical risk"</formula>
    </cfRule>
  </conditionalFormatting>
  <conditionalFormatting sqref="T57">
    <cfRule type="cellIs" dxfId="32" priority="28" operator="equal">
      <formula>"Serious risk"</formula>
    </cfRule>
  </conditionalFormatting>
  <conditionalFormatting sqref="T57">
    <cfRule type="cellIs" dxfId="31" priority="29" operator="equal">
      <formula>"Moderate risk"</formula>
    </cfRule>
  </conditionalFormatting>
  <conditionalFormatting sqref="T57">
    <cfRule type="cellIs" dxfId="30" priority="30" stopIfTrue="1" operator="equal">
      <formula>"Low risk"</formula>
    </cfRule>
  </conditionalFormatting>
  <conditionalFormatting sqref="L58">
    <cfRule type="cellIs" dxfId="29" priority="21" operator="equal">
      <formula>"No information"</formula>
    </cfRule>
    <cfRule type="cellIs" dxfId="28" priority="22" operator="equal">
      <formula>"Critical risk"</formula>
    </cfRule>
    <cfRule type="cellIs" dxfId="27" priority="23" operator="equal">
      <formula>"Serious risk"</formula>
    </cfRule>
    <cfRule type="cellIs" dxfId="26" priority="24" operator="equal">
      <formula>"Moderate risk"</formula>
    </cfRule>
    <cfRule type="cellIs" dxfId="25" priority="25" stopIfTrue="1" operator="equal">
      <formula>"Low risk"</formula>
    </cfRule>
  </conditionalFormatting>
  <conditionalFormatting sqref="R58">
    <cfRule type="cellIs" dxfId="24" priority="16" operator="equal">
      <formula>"No information"</formula>
    </cfRule>
    <cfRule type="cellIs" dxfId="23" priority="17" operator="equal">
      <formula>"Critical risk"</formula>
    </cfRule>
    <cfRule type="cellIs" dxfId="22" priority="18" operator="equal">
      <formula>"Serious risk"</formula>
    </cfRule>
    <cfRule type="cellIs" dxfId="21" priority="19" operator="equal">
      <formula>"Moderate risk"</formula>
    </cfRule>
    <cfRule type="cellIs" dxfId="20" priority="20" stopIfTrue="1" operator="equal">
      <formula>"Low risk"</formula>
    </cfRule>
  </conditionalFormatting>
  <conditionalFormatting sqref="T58">
    <cfRule type="cellIs" dxfId="19" priority="11" operator="equal">
      <formula>"No information"</formula>
    </cfRule>
    <cfRule type="cellIs" dxfId="18" priority="12" operator="equal">
      <formula>"Critical risk"</formula>
    </cfRule>
    <cfRule type="cellIs" dxfId="17" priority="13" operator="equal">
      <formula>"Serious risk"</formula>
    </cfRule>
    <cfRule type="cellIs" dxfId="16" priority="14" operator="equal">
      <formula>"Moderate risk"</formula>
    </cfRule>
    <cfRule type="cellIs" dxfId="15" priority="15" stopIfTrue="1" operator="equal">
      <formula>"Low risk"</formula>
    </cfRule>
  </conditionalFormatting>
  <conditionalFormatting sqref="V58">
    <cfRule type="cellIs" dxfId="14" priority="6" operator="equal">
      <formula>"No information"</formula>
    </cfRule>
    <cfRule type="cellIs" dxfId="13" priority="7" operator="equal">
      <formula>"Critical risk"</formula>
    </cfRule>
    <cfRule type="cellIs" dxfId="12" priority="8" operator="equal">
      <formula>"Serious risk"</formula>
    </cfRule>
    <cfRule type="cellIs" dxfId="11" priority="9" operator="equal">
      <formula>"Moderate risk"</formula>
    </cfRule>
    <cfRule type="cellIs" dxfId="10" priority="10" stopIfTrue="1" operator="equal">
      <formula>"Low risk"</formula>
    </cfRule>
  </conditionalFormatting>
  <conditionalFormatting sqref="Z58">
    <cfRule type="cellIs" dxfId="9" priority="1" operator="equal">
      <formula>"No information"</formula>
    </cfRule>
    <cfRule type="cellIs" dxfId="8" priority="2" operator="equal">
      <formula>"Critical risk"</formula>
    </cfRule>
    <cfRule type="cellIs" dxfId="7" priority="3" operator="equal">
      <formula>"Serious risk"</formula>
    </cfRule>
    <cfRule type="cellIs" dxfId="6" priority="4" operator="equal">
      <formula>"Moderate risk"</formula>
    </cfRule>
    <cfRule type="cellIs" dxfId="5" priority="5" stopIfTrue="1" operator="equal">
      <formula>"Low risk"</formula>
    </cfRule>
  </conditionalFormatting>
  <dataValidations count="2">
    <dataValidation type="list" allowBlank="1" showErrorMessage="1" sqref="V59:V506 N56:N506 P57:P506 L59:L506 T59:T506 F56:F506 R59:R506 H58:H506 X56:X506 Z4:Z50 F4:F50 H4:H50 J4:J50 L4:L50 N4:N50 P4:P50 R4:R50 T4:T50 V4:V50 X4:X50 L54 H54 F54 Z54 X54 V54 T54 R54 N54 J58:J506 P54:P55 L56:L57 R57 T56:T57 V57 Z56:Z57 Z59:Z506" xr:uid="{00000000-0002-0000-0000-000000000000}">
      <formula1>"Low risk,Moderate risk,Serious risk,Critical risk,No information"</formula1>
    </dataValidation>
    <dataValidation type="list" allowBlank="1" showInputMessage="1" showErrorMessage="1" sqref="L51:L53 N51:N53 H51:H53 J51:J57 Z51:Z53 X51:X53 V51:V53 P51:P53 T51:T53 R51:R53 F51:F53 L55 N55 H55:H57 Z55 X55 V55:V56 F55 T55 R55:R56 P56 L58 R58 T58 V58 Z58" xr:uid="{7B76470F-CC17-4859-A3CF-A04B447FA005}">
      <formula1>"Low risk, Moderate risk, Serious risk, Critical risk, No information"</formula1>
    </dataValidation>
  </dataValidations>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pane ySplit="1" topLeftCell="A30" activePane="bottomLeft" state="frozen"/>
      <selection pane="bottomLeft" activeCell="M58" sqref="M58"/>
    </sheetView>
  </sheetViews>
  <sheetFormatPr defaultColWidth="14.42578125" defaultRowHeight="15" customHeight="1"/>
  <cols>
    <col min="1" max="1" width="8.85546875" customWidth="1"/>
    <col min="2" max="2" width="17.5703125" customWidth="1"/>
    <col min="3" max="3" width="13" customWidth="1"/>
    <col min="4" max="10" width="14.28515625" customWidth="1"/>
    <col min="11" max="11" width="13" customWidth="1"/>
    <col min="12" max="12" width="14.28515625" customWidth="1"/>
    <col min="13" max="13" width="14" customWidth="1"/>
    <col min="14" max="26" width="8.7109375" customWidth="1"/>
  </cols>
  <sheetData>
    <row r="1" spans="1:26" ht="36">
      <c r="A1" s="29"/>
      <c r="B1" s="48" t="s">
        <v>486</v>
      </c>
      <c r="C1" s="49" t="s">
        <v>487</v>
      </c>
      <c r="D1" s="67" t="s">
        <v>488</v>
      </c>
      <c r="E1" s="68"/>
      <c r="F1" s="68"/>
      <c r="G1" s="69"/>
      <c r="H1" s="67" t="s">
        <v>489</v>
      </c>
      <c r="I1" s="68"/>
      <c r="J1" s="68"/>
      <c r="K1" s="69"/>
      <c r="L1" s="48" t="s">
        <v>490</v>
      </c>
      <c r="M1" s="50"/>
      <c r="N1" s="30"/>
      <c r="O1" s="30"/>
      <c r="P1" s="30"/>
      <c r="Q1" s="30"/>
      <c r="R1" s="30"/>
      <c r="S1" s="30"/>
      <c r="T1" s="30"/>
      <c r="U1" s="30"/>
      <c r="V1" s="30"/>
      <c r="W1" s="30"/>
      <c r="X1" s="30"/>
      <c r="Y1" s="30"/>
      <c r="Z1" s="30"/>
    </row>
    <row r="2" spans="1:26" ht="66" customHeight="1">
      <c r="A2" s="31" t="s">
        <v>0</v>
      </c>
      <c r="B2" s="32" t="s">
        <v>491</v>
      </c>
      <c r="C2" s="33" t="s">
        <v>3</v>
      </c>
      <c r="D2" s="33" t="s">
        <v>4</v>
      </c>
      <c r="E2" s="33" t="s">
        <v>492</v>
      </c>
      <c r="F2" s="33" t="s">
        <v>6</v>
      </c>
      <c r="G2" s="33" t="s">
        <v>7</v>
      </c>
      <c r="H2" s="33" t="s">
        <v>8</v>
      </c>
      <c r="I2" s="33" t="s">
        <v>9</v>
      </c>
      <c r="J2" s="33" t="s">
        <v>10</v>
      </c>
      <c r="K2" s="33" t="s">
        <v>11</v>
      </c>
      <c r="L2" s="33" t="s">
        <v>12</v>
      </c>
      <c r="M2" s="33" t="s">
        <v>13</v>
      </c>
      <c r="N2" s="2"/>
      <c r="O2" s="2"/>
      <c r="P2" s="2"/>
      <c r="Q2" s="2"/>
      <c r="R2" s="2"/>
      <c r="S2" s="2"/>
      <c r="T2" s="2"/>
      <c r="U2" s="2"/>
      <c r="V2" s="2"/>
      <c r="W2" s="2"/>
      <c r="X2" s="2"/>
      <c r="Y2" s="2"/>
      <c r="Z2" s="2"/>
    </row>
    <row r="3" spans="1:26" ht="14.25" customHeight="1">
      <c r="A3" s="9" t="str">
        <f>'RoB sheet_wane'!A4</f>
        <v>01A-3</v>
      </c>
      <c r="B3" s="34" t="str">
        <f>'RoB sheet_wane'!B4</f>
        <v>Andrews</v>
      </c>
      <c r="C3" s="35" t="str">
        <f>'RoB sheet_wane'!F4</f>
        <v>Low risk</v>
      </c>
      <c r="D3" s="35" t="str">
        <f>'RoB sheet_wane'!H4</f>
        <v>Low risk</v>
      </c>
      <c r="E3" s="35" t="str">
        <f>'RoB sheet_wane'!J4</f>
        <v>Low risk</v>
      </c>
      <c r="F3" s="35" t="str">
        <f>'RoB sheet_wane'!L4</f>
        <v>Low risk</v>
      </c>
      <c r="G3" s="35" t="str">
        <f>'RoB sheet_wane'!N4</f>
        <v>Moderate risk</v>
      </c>
      <c r="H3" s="35" t="str">
        <f>'RoB sheet_wane'!P4</f>
        <v>Low risk</v>
      </c>
      <c r="I3" s="35" t="str">
        <f>'RoB sheet_wane'!R4</f>
        <v>Low risk</v>
      </c>
      <c r="J3" s="35" t="str">
        <f>'RoB sheet_wane'!T4</f>
        <v>Low risk</v>
      </c>
      <c r="K3" s="35" t="str">
        <f>'RoB sheet_wane'!V4</f>
        <v>Low risk</v>
      </c>
      <c r="L3" s="35" t="str">
        <f>'RoB sheet_wane'!X4</f>
        <v>Low risk</v>
      </c>
      <c r="M3" s="35" t="str">
        <f>'RoB sheet_wane'!Z4</f>
        <v>Moderate risk</v>
      </c>
    </row>
    <row r="4" spans="1:26" ht="14.25" customHeight="1">
      <c r="A4" s="9" t="str">
        <f>'RoB sheet_wane'!A5</f>
        <v>02B-3</v>
      </c>
      <c r="B4" s="36" t="str">
        <f>'RoB sheet_wane'!B5</f>
        <v>Bedston</v>
      </c>
      <c r="C4" s="35" t="str">
        <f>'RoB sheet_wane'!F5</f>
        <v>Moderate risk</v>
      </c>
      <c r="D4" s="35" t="str">
        <f>'RoB sheet_wane'!H5</f>
        <v>Low risk</v>
      </c>
      <c r="E4" s="35" t="str">
        <f>'RoB sheet_wane'!J5</f>
        <v>Low risk</v>
      </c>
      <c r="F4" s="35" t="str">
        <f>'RoB sheet_wane'!L5</f>
        <v>Low risk</v>
      </c>
      <c r="G4" s="35" t="str">
        <f>'RoB sheet_wane'!N5</f>
        <v>No information</v>
      </c>
      <c r="H4" s="35" t="str">
        <f>'RoB sheet_wane'!P5</f>
        <v>Low risk</v>
      </c>
      <c r="I4" s="35" t="str">
        <f>'RoB sheet_wane'!R5</f>
        <v>Low risk</v>
      </c>
      <c r="J4" s="35" t="str">
        <f>'RoB sheet_wane'!T5</f>
        <v>Low risk</v>
      </c>
      <c r="K4" s="35" t="str">
        <f>'RoB sheet_wane'!V5</f>
        <v>Low risk</v>
      </c>
      <c r="L4" s="35" t="str">
        <f>'RoB sheet_wane'!X5</f>
        <v>Low risk</v>
      </c>
      <c r="M4" s="35" t="str">
        <f>'RoB sheet_wane'!Z5</f>
        <v>Moderate risk</v>
      </c>
    </row>
    <row r="5" spans="1:26" ht="14.25" customHeight="1">
      <c r="A5" s="9" t="str">
        <f>'RoB sheet_wane'!A6</f>
        <v>03B-3</v>
      </c>
      <c r="B5" s="36" t="str">
        <f>'RoB sheet_wane'!B6</f>
        <v>Britton</v>
      </c>
      <c r="C5" s="35" t="str">
        <f>'RoB sheet_wane'!F6</f>
        <v>Low risk</v>
      </c>
      <c r="D5" s="35" t="str">
        <f>'RoB sheet_wane'!H6</f>
        <v>Serious risk</v>
      </c>
      <c r="E5" s="35" t="str">
        <f>'RoB sheet_wane'!J6</f>
        <v>Low risk</v>
      </c>
      <c r="F5" s="35" t="str">
        <f>'RoB sheet_wane'!L6</f>
        <v>Moderate risk</v>
      </c>
      <c r="G5" s="35" t="str">
        <f>'RoB sheet_wane'!N6</f>
        <v>Low risk</v>
      </c>
      <c r="H5" s="35" t="str">
        <f>'RoB sheet_wane'!P6</f>
        <v>Low risk</v>
      </c>
      <c r="I5" s="35" t="str">
        <f>'RoB sheet_wane'!R6</f>
        <v>No information</v>
      </c>
      <c r="J5" s="35" t="str">
        <f>'RoB sheet_wane'!T6</f>
        <v>Low risk</v>
      </c>
      <c r="K5" s="35" t="str">
        <f>'RoB sheet_wane'!V6</f>
        <v>Serious risk</v>
      </c>
      <c r="L5" s="35" t="str">
        <f>'RoB sheet_wane'!X6</f>
        <v>Low risk</v>
      </c>
      <c r="M5" s="35" t="str">
        <f>'RoB sheet_wane'!Z6</f>
        <v>Serious risk</v>
      </c>
    </row>
    <row r="6" spans="1:26" ht="14.25" customHeight="1">
      <c r="A6" s="9" t="str">
        <f>'RoB sheet_wane'!A7</f>
        <v>04B-3</v>
      </c>
      <c r="B6" s="34" t="str">
        <f>'RoB sheet_wane'!B7</f>
        <v>Bruxvoort</v>
      </c>
      <c r="C6" s="35" t="str">
        <f>'RoB sheet_wane'!F7</f>
        <v>Moderate risk</v>
      </c>
      <c r="D6" s="35" t="str">
        <f>'RoB sheet_wane'!H7</f>
        <v>Moderate risk</v>
      </c>
      <c r="E6" s="35" t="str">
        <f>'RoB sheet_wane'!J7</f>
        <v>Moderate risk</v>
      </c>
      <c r="F6" s="35" t="str">
        <f>'RoB sheet_wane'!L7</f>
        <v>Moderate risk</v>
      </c>
      <c r="G6" s="35" t="str">
        <f>'RoB sheet_wane'!N7</f>
        <v>Low risk</v>
      </c>
      <c r="H6" s="35" t="str">
        <f>'RoB sheet_wane'!P7</f>
        <v>Low risk</v>
      </c>
      <c r="I6" s="35" t="str">
        <f>'RoB sheet_wane'!R7</f>
        <v>Low risk</v>
      </c>
      <c r="J6" s="35" t="str">
        <f>'RoB sheet_wane'!T7</f>
        <v>Low risk</v>
      </c>
      <c r="K6" s="35" t="str">
        <f>'RoB sheet_wane'!V7</f>
        <v>Serious risk</v>
      </c>
      <c r="L6" s="35" t="str">
        <f>'RoB sheet_wane'!X7</f>
        <v>Low risk</v>
      </c>
      <c r="M6" s="35" t="str">
        <f>'RoB sheet_wane'!Z7</f>
        <v>Serious risk</v>
      </c>
    </row>
    <row r="7" spans="1:26" ht="14.25" customHeight="1">
      <c r="A7" s="9" t="str">
        <f>'RoB sheet_wane'!A8</f>
        <v>05B-3</v>
      </c>
      <c r="B7" s="34" t="str">
        <f>'RoB sheet_wane'!B8</f>
        <v>Buchan</v>
      </c>
      <c r="C7" s="35" t="str">
        <f>'RoB sheet_wane'!F8</f>
        <v>Low risk</v>
      </c>
      <c r="D7" s="35" t="str">
        <f>'RoB sheet_wane'!H8</f>
        <v>Low risk</v>
      </c>
      <c r="E7" s="35" t="str">
        <f>'RoB sheet_wane'!J8</f>
        <v>Low risk</v>
      </c>
      <c r="F7" s="35" t="str">
        <f>'RoB sheet_wane'!L8</f>
        <v>Low risk</v>
      </c>
      <c r="G7" s="35" t="str">
        <f>'RoB sheet_wane'!N8</f>
        <v>Low risk</v>
      </c>
      <c r="H7" s="35" t="str">
        <f>'RoB sheet_wane'!P8</f>
        <v>Low risk</v>
      </c>
      <c r="I7" s="35" t="str">
        <f>'RoB sheet_wane'!R8</f>
        <v>Low risk</v>
      </c>
      <c r="J7" s="35" t="str">
        <f>'RoB sheet_wane'!T8</f>
        <v>Low risk</v>
      </c>
      <c r="K7" s="35" t="str">
        <f>'RoB sheet_wane'!V8</f>
        <v>Low risk</v>
      </c>
      <c r="L7" s="35" t="str">
        <f>'RoB sheet_wane'!X8</f>
        <v>Low risk</v>
      </c>
      <c r="M7" s="35" t="str">
        <f>'RoB sheet_wane'!Z8</f>
        <v>Low risk</v>
      </c>
    </row>
    <row r="8" spans="1:26" ht="14.25" customHeight="1">
      <c r="A8" s="9" t="str">
        <f>'RoB sheet_wane'!A9</f>
        <v>06C-3</v>
      </c>
      <c r="B8" s="34" t="str">
        <f>'RoB sheet_wane'!B9</f>
        <v>Cerqueira-Silva</v>
      </c>
      <c r="C8" s="35" t="str">
        <f>'RoB sheet_wane'!F9</f>
        <v>Low risk</v>
      </c>
      <c r="D8" s="35" t="str">
        <f>'RoB sheet_wane'!H9</f>
        <v>Low risk</v>
      </c>
      <c r="E8" s="35" t="str">
        <f>'RoB sheet_wane'!J9</f>
        <v>Low risk</v>
      </c>
      <c r="F8" s="35" t="str">
        <f>'RoB sheet_wane'!L9</f>
        <v>Low risk</v>
      </c>
      <c r="G8" s="35" t="str">
        <f>'RoB sheet_wane'!N9</f>
        <v>Moderate risk</v>
      </c>
      <c r="H8" s="35" t="str">
        <f>'RoB sheet_wane'!P9</f>
        <v>Low risk</v>
      </c>
      <c r="I8" s="35" t="str">
        <f>'RoB sheet_wane'!R9</f>
        <v>Low risk</v>
      </c>
      <c r="J8" s="35" t="str">
        <f>'RoB sheet_wane'!T9</f>
        <v>Low risk</v>
      </c>
      <c r="K8" s="35" t="str">
        <f>'RoB sheet_wane'!V9</f>
        <v>Serious risk</v>
      </c>
      <c r="L8" s="35" t="str">
        <f>'RoB sheet_wane'!X9</f>
        <v>Low risk</v>
      </c>
      <c r="M8" s="35" t="str">
        <f>'RoB sheet_wane'!Z9</f>
        <v>Serious risk</v>
      </c>
    </row>
    <row r="9" spans="1:26" ht="14.25" customHeight="1">
      <c r="A9" s="9" t="str">
        <f>'RoB sheet_wane'!A10</f>
        <v>07C-2</v>
      </c>
      <c r="B9" s="34" t="str">
        <f>'RoB sheet_wane'!B10</f>
        <v>Chemaitelly</v>
      </c>
      <c r="C9" s="35" t="str">
        <f>'RoB sheet_wane'!F10</f>
        <v>Moderate risk</v>
      </c>
      <c r="D9" s="35" t="str">
        <f>'RoB sheet_wane'!H10</f>
        <v>Low risk</v>
      </c>
      <c r="E9" s="35" t="str">
        <f>'RoB sheet_wane'!J10</f>
        <v>Low risk</v>
      </c>
      <c r="F9" s="35" t="str">
        <f>'RoB sheet_wane'!L10</f>
        <v>Moderate risk</v>
      </c>
      <c r="G9" s="35" t="str">
        <f>'RoB sheet_wane'!N10</f>
        <v>Low risk</v>
      </c>
      <c r="H9" s="35" t="str">
        <f>'RoB sheet_wane'!P10</f>
        <v>Low risk</v>
      </c>
      <c r="I9" s="35" t="str">
        <f>'RoB sheet_wane'!R10</f>
        <v>Low risk</v>
      </c>
      <c r="J9" s="35" t="str">
        <f>'RoB sheet_wane'!T10</f>
        <v>Low risk</v>
      </c>
      <c r="K9" s="35" t="str">
        <f>'RoB sheet_wane'!V10</f>
        <v>Serious risk</v>
      </c>
      <c r="L9" s="35" t="str">
        <f>'RoB sheet_wane'!X10</f>
        <v>Low risk</v>
      </c>
      <c r="M9" s="35" t="str">
        <f>'RoB sheet_wane'!Z10</f>
        <v>Serious risk</v>
      </c>
    </row>
    <row r="10" spans="1:26" ht="14.25" customHeight="1">
      <c r="A10" s="9" t="str">
        <f>'RoB sheet_wane'!A11</f>
        <v>08D-2</v>
      </c>
      <c r="B10" s="34" t="str">
        <f>'RoB sheet_wane'!B11</f>
        <v>de Gier</v>
      </c>
      <c r="C10" s="35" t="str">
        <f>'RoB sheet_wane'!F11</f>
        <v>Moderate risk</v>
      </c>
      <c r="D10" s="35" t="str">
        <f>'RoB sheet_wane'!H11</f>
        <v>Low risk</v>
      </c>
      <c r="E10" s="35" t="str">
        <f>'RoB sheet_wane'!J11</f>
        <v>Low risk</v>
      </c>
      <c r="F10" s="35" t="str">
        <f>'RoB sheet_wane'!L11</f>
        <v>Low risk</v>
      </c>
      <c r="G10" s="35" t="str">
        <f>'RoB sheet_wane'!N11</f>
        <v>No information</v>
      </c>
      <c r="H10" s="35" t="str">
        <f>'RoB sheet_wane'!P11</f>
        <v>Low risk</v>
      </c>
      <c r="I10" s="35" t="str">
        <f>'RoB sheet_wane'!R11</f>
        <v>Serious risk</v>
      </c>
      <c r="J10" s="35" t="str">
        <f>'RoB sheet_wane'!T11</f>
        <v>Low risk</v>
      </c>
      <c r="K10" s="35" t="str">
        <f>'RoB sheet_wane'!V11</f>
        <v>Serious risk</v>
      </c>
      <c r="L10" s="35" t="str">
        <f>'RoB sheet_wane'!X11</f>
        <v>Moderate risk</v>
      </c>
      <c r="M10" s="35" t="str">
        <f>'RoB sheet_wane'!Z11</f>
        <v>Serious risk</v>
      </c>
    </row>
    <row r="11" spans="1:26" ht="14.25" customHeight="1">
      <c r="A11" s="9" t="str">
        <f>'RoB sheet_wane'!A12</f>
        <v>09E-2</v>
      </c>
      <c r="B11" s="36" t="str">
        <f>'RoB sheet_wane'!B12</f>
        <v>El Sahly</v>
      </c>
      <c r="C11" s="35" t="str">
        <f>'RoB sheet_wane'!F12</f>
        <v>Low risk</v>
      </c>
      <c r="D11" s="35" t="str">
        <f>'RoB sheet_wane'!H12</f>
        <v>Low risk</v>
      </c>
      <c r="E11" s="35" t="str">
        <f>'RoB sheet_wane'!J12</f>
        <v>Low risk</v>
      </c>
      <c r="F11" s="35" t="str">
        <f>'RoB sheet_wane'!L12</f>
        <v>Low risk</v>
      </c>
      <c r="G11" s="35" t="str">
        <f>'RoB sheet_wane'!N12</f>
        <v>Low risk</v>
      </c>
      <c r="H11" s="35" t="str">
        <f>'RoB sheet_wane'!P12</f>
        <v>No information</v>
      </c>
      <c r="I11" s="35" t="str">
        <f>'RoB sheet_wane'!R12</f>
        <v>Low risk</v>
      </c>
      <c r="J11" s="35" t="str">
        <f>'RoB sheet_wane'!T12</f>
        <v>Moderate risk</v>
      </c>
      <c r="K11" s="35" t="str">
        <f>'RoB sheet_wane'!V12</f>
        <v>Low risk</v>
      </c>
      <c r="L11" s="35" t="str">
        <f>'RoB sheet_wane'!X12</f>
        <v>Low risk</v>
      </c>
      <c r="M11" s="35" t="str">
        <f>'RoB sheet_wane'!Z12</f>
        <v>Low risk</v>
      </c>
    </row>
    <row r="12" spans="1:26" ht="14.25" customHeight="1">
      <c r="A12" s="9" t="str">
        <f>'RoB sheet_wane'!A13</f>
        <v>10F-3</v>
      </c>
      <c r="B12" s="34" t="str">
        <f>'RoB sheet_wane'!B13</f>
        <v>Florea</v>
      </c>
      <c r="C12" s="35" t="str">
        <f>'RoB sheet_wane'!F13</f>
        <v>Moderate risk</v>
      </c>
      <c r="D12" s="35" t="str">
        <f>'RoB sheet_wane'!H13</f>
        <v>Low risk</v>
      </c>
      <c r="E12" s="35" t="str">
        <f>'RoB sheet_wane'!J13</f>
        <v>Moderate risk</v>
      </c>
      <c r="F12" s="35" t="str">
        <f>'RoB sheet_wane'!L13</f>
        <v>Moderate risk</v>
      </c>
      <c r="G12" s="35" t="str">
        <f>'RoB sheet_wane'!N13</f>
        <v>Low risk</v>
      </c>
      <c r="H12" s="35" t="str">
        <f>'RoB sheet_wane'!P13</f>
        <v>Moderate risk</v>
      </c>
      <c r="I12" s="35" t="str">
        <f>'RoB sheet_wane'!R13</f>
        <v>Serious risk</v>
      </c>
      <c r="J12" s="35" t="str">
        <f>'RoB sheet_wane'!T13</f>
        <v>Low risk</v>
      </c>
      <c r="K12" s="35" t="str">
        <f>'RoB sheet_wane'!V13</f>
        <v>Moderate risk</v>
      </c>
      <c r="L12" s="35" t="str">
        <f>'RoB sheet_wane'!X13</f>
        <v>Low risk</v>
      </c>
      <c r="M12" s="35" t="str">
        <f>'RoB sheet_wane'!Z13</f>
        <v>Serious risk</v>
      </c>
    </row>
    <row r="13" spans="1:26" ht="14.25" customHeight="1">
      <c r="A13" s="9" t="str">
        <f>'RoB sheet_wane'!A14</f>
        <v>11K-3</v>
      </c>
      <c r="B13" s="34" t="str">
        <f>'RoB sheet_wane'!B14</f>
        <v>Katikireddi</v>
      </c>
      <c r="C13" s="35" t="str">
        <f>'RoB sheet_wane'!F14</f>
        <v>Low risk</v>
      </c>
      <c r="D13" s="35" t="str">
        <f>'RoB sheet_wane'!H14</f>
        <v>Low risk</v>
      </c>
      <c r="E13" s="35" t="str">
        <f>'RoB sheet_wane'!J14</f>
        <v>Low risk</v>
      </c>
      <c r="F13" s="35" t="str">
        <f>'RoB sheet_wane'!L14</f>
        <v>Moderate risk</v>
      </c>
      <c r="G13" s="35" t="str">
        <f>'RoB sheet_wane'!N14</f>
        <v>Serious risk</v>
      </c>
      <c r="H13" s="35" t="str">
        <f>'RoB sheet_wane'!P14</f>
        <v>Low risk</v>
      </c>
      <c r="I13" s="35" t="str">
        <f>'RoB sheet_wane'!R14</f>
        <v>Low risk</v>
      </c>
      <c r="J13" s="35" t="str">
        <f>'RoB sheet_wane'!T14</f>
        <v>Low risk</v>
      </c>
      <c r="K13" s="35" t="str">
        <f>'RoB sheet_wane'!V14</f>
        <v>Serious risk</v>
      </c>
      <c r="L13" s="35" t="str">
        <f>'RoB sheet_wane'!X14</f>
        <v>Low risk</v>
      </c>
      <c r="M13" s="35" t="str">
        <f>'RoB sheet_wane'!Z14</f>
        <v>Serious risk</v>
      </c>
    </row>
    <row r="14" spans="1:26" ht="14.25" customHeight="1">
      <c r="A14" s="9" t="str">
        <f>'RoB sheet_wane'!A15</f>
        <v>12L-3</v>
      </c>
      <c r="B14" s="34" t="str">
        <f>'RoB sheet_wane'!B15</f>
        <v>Lin</v>
      </c>
      <c r="C14" s="35" t="str">
        <f>'RoB sheet_wane'!F15</f>
        <v>Moderate risk</v>
      </c>
      <c r="D14" s="35" t="str">
        <f>'RoB sheet_wane'!H15</f>
        <v>Moderate risk</v>
      </c>
      <c r="E14" s="35" t="str">
        <f>'RoB sheet_wane'!J15</f>
        <v>Low risk</v>
      </c>
      <c r="F14" s="35" t="str">
        <f>'RoB sheet_wane'!L15</f>
        <v>Moderate risk</v>
      </c>
      <c r="G14" s="35" t="str">
        <f>'RoB sheet_wane'!N15</f>
        <v>Low risk</v>
      </c>
      <c r="H14" s="35" t="str">
        <f>'RoB sheet_wane'!P15</f>
        <v>Low risk</v>
      </c>
      <c r="I14" s="35" t="str">
        <f>'RoB sheet_wane'!R15</f>
        <v>Serious risk</v>
      </c>
      <c r="J14" s="35" t="str">
        <f>'RoB sheet_wane'!T15</f>
        <v>Low risk</v>
      </c>
      <c r="K14" s="35" t="str">
        <f>'RoB sheet_wane'!V15</f>
        <v>Serious risk</v>
      </c>
      <c r="L14" s="35" t="str">
        <f>'RoB sheet_wane'!X15</f>
        <v>Low risk</v>
      </c>
      <c r="M14" s="35" t="str">
        <f>'RoB sheet_wane'!Z15</f>
        <v>Serious risk</v>
      </c>
    </row>
    <row r="15" spans="1:26" ht="14.25" customHeight="1">
      <c r="A15" s="9" t="str">
        <f>'RoB sheet_wane'!A16</f>
        <v>13L-3</v>
      </c>
      <c r="B15" s="34" t="str">
        <f>'RoB sheet_wane'!B16</f>
        <v>Lytras</v>
      </c>
      <c r="C15" s="35" t="str">
        <f>'RoB sheet_wane'!F16</f>
        <v>Moderate risk</v>
      </c>
      <c r="D15" s="35" t="str">
        <f>'RoB sheet_wane'!H16</f>
        <v>Low risk</v>
      </c>
      <c r="E15" s="35" t="str">
        <f>'RoB sheet_wane'!J16</f>
        <v>Low risk</v>
      </c>
      <c r="F15" s="35" t="str">
        <f>'RoB sheet_wane'!L16</f>
        <v>No information</v>
      </c>
      <c r="G15" s="35" t="str">
        <f>'RoB sheet_wane'!N16</f>
        <v>No information</v>
      </c>
      <c r="H15" s="35" t="str">
        <f>'RoB sheet_wane'!P16</f>
        <v>Moderate risk</v>
      </c>
      <c r="I15" s="35" t="str">
        <f>'RoB sheet_wane'!R16</f>
        <v>Serious risk</v>
      </c>
      <c r="J15" s="35" t="str">
        <f>'RoB sheet_wane'!T16</f>
        <v>Low risk</v>
      </c>
      <c r="K15" s="35" t="str">
        <f>'RoB sheet_wane'!V16</f>
        <v>Serious risk</v>
      </c>
      <c r="L15" s="35" t="str">
        <f>'RoB sheet_wane'!X16</f>
        <v>Low risk</v>
      </c>
      <c r="M15" s="35" t="str">
        <f>'RoB sheet_wane'!Z16</f>
        <v>Serious risk</v>
      </c>
    </row>
    <row r="16" spans="1:26" ht="14.25" customHeight="1">
      <c r="A16" s="9" t="str">
        <f>'RoB sheet_wane'!A17</f>
        <v>14M-3</v>
      </c>
      <c r="B16" s="34" t="str">
        <f>'RoB sheet_wane'!B17</f>
        <v>Machado</v>
      </c>
      <c r="C16" s="35" t="str">
        <f>'RoB sheet_wane'!F17</f>
        <v>Moderate risk</v>
      </c>
      <c r="D16" s="35" t="str">
        <f>'RoB sheet_wane'!H17</f>
        <v>Low risk</v>
      </c>
      <c r="E16" s="35" t="str">
        <f>'RoB sheet_wane'!J17</f>
        <v>Low risk</v>
      </c>
      <c r="F16" s="35" t="str">
        <f>'RoB sheet_wane'!L17</f>
        <v>Moderate risk</v>
      </c>
      <c r="G16" s="35" t="str">
        <f>'RoB sheet_wane'!N17</f>
        <v>Low risk</v>
      </c>
      <c r="H16" s="35" t="str">
        <f>'RoB sheet_wane'!P17</f>
        <v>Low risk</v>
      </c>
      <c r="I16" s="35" t="str">
        <f>'RoB sheet_wane'!R17</f>
        <v>Low risk</v>
      </c>
      <c r="J16" s="35" t="str">
        <f>'RoB sheet_wane'!T17</f>
        <v>Low risk</v>
      </c>
      <c r="K16" s="35" t="str">
        <f>'RoB sheet_wane'!V17</f>
        <v>Moderate risk</v>
      </c>
      <c r="L16" s="35" t="str">
        <f>'RoB sheet_wane'!X17</f>
        <v>Moderate risk</v>
      </c>
      <c r="M16" s="35" t="str">
        <f>'RoB sheet_wane'!Z17</f>
        <v>Moderate risk</v>
      </c>
    </row>
    <row r="17" spans="1:13" ht="14.25" customHeight="1">
      <c r="A17" s="9" t="str">
        <f>'RoB sheet_wane'!A18</f>
        <v>15N-3</v>
      </c>
      <c r="B17" s="34" t="str">
        <f>'RoB sheet_wane'!B18</f>
        <v>Nordstrom</v>
      </c>
      <c r="C17" s="35" t="str">
        <f>'RoB sheet_wane'!F18</f>
        <v>Moderate risk</v>
      </c>
      <c r="D17" s="35" t="str">
        <f>'RoB sheet_wane'!H18</f>
        <v>Low risk</v>
      </c>
      <c r="E17" s="35" t="str">
        <f>'RoB sheet_wane'!J18</f>
        <v>Low risk</v>
      </c>
      <c r="F17" s="35" t="str">
        <f>'RoB sheet_wane'!L18</f>
        <v>No information</v>
      </c>
      <c r="G17" s="35" t="str">
        <f>'RoB sheet_wane'!N18</f>
        <v>No information</v>
      </c>
      <c r="H17" s="35" t="str">
        <f>'RoB sheet_wane'!P18</f>
        <v>Low risk</v>
      </c>
      <c r="I17" s="35" t="str">
        <f>'RoB sheet_wane'!R18</f>
        <v>Low risk</v>
      </c>
      <c r="J17" s="35" t="str">
        <f>'RoB sheet_wane'!T18</f>
        <v>Low risk</v>
      </c>
      <c r="K17" s="35" t="str">
        <f>'RoB sheet_wane'!V18</f>
        <v>Serious risk</v>
      </c>
      <c r="L17" s="35" t="str">
        <f>'RoB sheet_wane'!X18</f>
        <v>Low risk</v>
      </c>
      <c r="M17" s="35" t="str">
        <f>'RoB sheet_wane'!Z18</f>
        <v>Serious risk</v>
      </c>
    </row>
    <row r="18" spans="1:13" ht="14.25" customHeight="1">
      <c r="A18" s="9" t="str">
        <f>'RoB sheet_wane'!A19</f>
        <v>16P-3</v>
      </c>
      <c r="B18" s="36" t="str">
        <f>'RoB sheet_wane'!B19</f>
        <v>Petras</v>
      </c>
      <c r="C18" s="35" t="str">
        <f>'RoB sheet_wane'!F19</f>
        <v>Moderate risk</v>
      </c>
      <c r="D18" s="35" t="str">
        <f>'RoB sheet_wane'!H19</f>
        <v>Low risk</v>
      </c>
      <c r="E18" s="35" t="str">
        <f>'RoB sheet_wane'!J19</f>
        <v>Low risk</v>
      </c>
      <c r="F18" s="35" t="str">
        <f>'RoB sheet_wane'!L19</f>
        <v>Moderate risk</v>
      </c>
      <c r="G18" s="35" t="str">
        <f>'RoB sheet_wane'!N19</f>
        <v>Low risk</v>
      </c>
      <c r="H18" s="35" t="str">
        <f>'RoB sheet_wane'!P19</f>
        <v>Low risk</v>
      </c>
      <c r="I18" s="35" t="str">
        <f>'RoB sheet_wane'!R19</f>
        <v>Low risk</v>
      </c>
      <c r="J18" s="35" t="str">
        <f>'RoB sheet_wane'!T19</f>
        <v>Moderate risk</v>
      </c>
      <c r="K18" s="35" t="str">
        <f>'RoB sheet_wane'!V19</f>
        <v>Serious risk</v>
      </c>
      <c r="L18" s="35" t="str">
        <f>'RoB sheet_wane'!X19</f>
        <v>Low risk</v>
      </c>
      <c r="M18" s="35" t="str">
        <f>'RoB sheet_wane'!Z19</f>
        <v>Serious risk</v>
      </c>
    </row>
    <row r="19" spans="1:13" ht="14.25" customHeight="1">
      <c r="A19" s="9" t="str">
        <f>'RoB sheet_wane'!A20</f>
        <v>17P-3</v>
      </c>
      <c r="B19" s="34" t="str">
        <f>'RoB sheet_wane'!B20</f>
        <v>Poukka</v>
      </c>
      <c r="C19" s="35" t="str">
        <f>'RoB sheet_wane'!F20</f>
        <v>Moderate risk</v>
      </c>
      <c r="D19" s="35" t="str">
        <f>'RoB sheet_wane'!H20</f>
        <v>Low risk</v>
      </c>
      <c r="E19" s="35" t="str">
        <f>'RoB sheet_wane'!J20</f>
        <v>Low risk</v>
      </c>
      <c r="F19" s="35" t="str">
        <f>'RoB sheet_wane'!L20</f>
        <v>Low risk</v>
      </c>
      <c r="G19" s="35" t="str">
        <f>'RoB sheet_wane'!N20</f>
        <v>No information</v>
      </c>
      <c r="H19" s="35" t="str">
        <f>'RoB sheet_wane'!P20</f>
        <v>Low risk</v>
      </c>
      <c r="I19" s="35" t="str">
        <f>'RoB sheet_wane'!R20</f>
        <v>Low risk</v>
      </c>
      <c r="J19" s="35" t="str">
        <f>'RoB sheet_wane'!T20</f>
        <v>Low risk</v>
      </c>
      <c r="K19" s="35" t="str">
        <f>'RoB sheet_wane'!V20</f>
        <v>Moderate risk</v>
      </c>
      <c r="L19" s="35" t="str">
        <f>'RoB sheet_wane'!X20</f>
        <v>Low risk</v>
      </c>
      <c r="M19" s="35" t="str">
        <f>'RoB sheet_wane'!Z20</f>
        <v>Moderate risk</v>
      </c>
    </row>
    <row r="20" spans="1:13" ht="14.25" customHeight="1">
      <c r="A20" s="9" t="str">
        <f>'RoB sheet_wane'!A21</f>
        <v>18R-4</v>
      </c>
      <c r="B20" s="34" t="str">
        <f>'RoB sheet_wane'!B21</f>
        <v>Robles-Fontán</v>
      </c>
      <c r="C20" s="35" t="str">
        <f>'RoB sheet_wane'!F21</f>
        <v>Moderate risk</v>
      </c>
      <c r="D20" s="35" t="str">
        <f>'RoB sheet_wane'!H21</f>
        <v>Low risk</v>
      </c>
      <c r="E20" s="35" t="str">
        <f>'RoB sheet_wane'!J21</f>
        <v>Low risk</v>
      </c>
      <c r="F20" s="35" t="str">
        <f>'RoB sheet_wane'!L21</f>
        <v>Low risk</v>
      </c>
      <c r="G20" s="35" t="str">
        <f>'RoB sheet_wane'!N21</f>
        <v>No information</v>
      </c>
      <c r="H20" s="35" t="str">
        <f>'RoB sheet_wane'!P21</f>
        <v>Low risk</v>
      </c>
      <c r="I20" s="35" t="str">
        <f>'RoB sheet_wane'!R21</f>
        <v>Serious risk</v>
      </c>
      <c r="J20" s="35" t="str">
        <f>'RoB sheet_wane'!T21</f>
        <v>Moderate risk</v>
      </c>
      <c r="K20" s="35" t="str">
        <f>'RoB sheet_wane'!V21</f>
        <v>Serious risk</v>
      </c>
      <c r="L20" s="35" t="str">
        <f>'RoB sheet_wane'!X21</f>
        <v>Low risk</v>
      </c>
      <c r="M20" s="35" t="str">
        <f>'RoB sheet_wane'!Z21</f>
        <v>Serious risk</v>
      </c>
    </row>
    <row r="21" spans="1:13" ht="14.25" customHeight="1">
      <c r="A21" s="9" t="str">
        <f>'RoB sheet_wane'!A22</f>
        <v>19R-3</v>
      </c>
      <c r="B21" s="34" t="str">
        <f>'RoB sheet_wane'!B22</f>
        <v>Rosenberg</v>
      </c>
      <c r="C21" s="35" t="str">
        <f>'RoB sheet_wane'!F22</f>
        <v>Moderate risk</v>
      </c>
      <c r="D21" s="35" t="str">
        <f>'RoB sheet_wane'!H22</f>
        <v>Low risk</v>
      </c>
      <c r="E21" s="35" t="str">
        <f>'RoB sheet_wane'!J22</f>
        <v>Moderate risk</v>
      </c>
      <c r="F21" s="35" t="str">
        <f>'RoB sheet_wane'!L22</f>
        <v>Low risk</v>
      </c>
      <c r="G21" s="35" t="str">
        <f>'RoB sheet_wane'!N22</f>
        <v>No information</v>
      </c>
      <c r="H21" s="35" t="str">
        <f>'RoB sheet_wane'!P22</f>
        <v>Low risk</v>
      </c>
      <c r="I21" s="35" t="str">
        <f>'RoB sheet_wane'!R22</f>
        <v>Moderate risk</v>
      </c>
      <c r="J21" s="35" t="str">
        <f>'RoB sheet_wane'!T22</f>
        <v>Low risk</v>
      </c>
      <c r="K21" s="35" t="str">
        <f>'RoB sheet_wane'!V22</f>
        <v>Serious risk</v>
      </c>
      <c r="L21" s="35" t="str">
        <f>'RoB sheet_wane'!X22</f>
        <v>Low risk</v>
      </c>
      <c r="M21" s="35" t="str">
        <f>'RoB sheet_wane'!Z22</f>
        <v>Serious risk</v>
      </c>
    </row>
    <row r="22" spans="1:13" ht="14.25" customHeight="1">
      <c r="A22" s="9" t="str">
        <f>'RoB sheet_wane'!A23</f>
        <v>20S-2</v>
      </c>
      <c r="B22" s="34" t="str">
        <f>'RoB sheet_wane'!B23</f>
        <v>Skowronski</v>
      </c>
      <c r="C22" s="35" t="str">
        <f>'RoB sheet_wane'!F23</f>
        <v>Moderate risk</v>
      </c>
      <c r="D22" s="35" t="str">
        <f>'RoB sheet_wane'!H23</f>
        <v>Low risk</v>
      </c>
      <c r="E22" s="35" t="str">
        <f>'RoB sheet_wane'!J23</f>
        <v>Moderate risk</v>
      </c>
      <c r="F22" s="35" t="str">
        <f>'RoB sheet_wane'!L23</f>
        <v>Low risk</v>
      </c>
      <c r="G22" s="35" t="str">
        <f>'RoB sheet_wane'!N23</f>
        <v>No information</v>
      </c>
      <c r="H22" s="35" t="str">
        <f>'RoB sheet_wane'!P23</f>
        <v>Low risk</v>
      </c>
      <c r="I22" s="35" t="str">
        <f>'RoB sheet_wane'!R23</f>
        <v>Low risk</v>
      </c>
      <c r="J22" s="35" t="str">
        <f>'RoB sheet_wane'!T23</f>
        <v>Low risk</v>
      </c>
      <c r="K22" s="35" t="str">
        <f>'RoB sheet_wane'!V23</f>
        <v>Serious risk</v>
      </c>
      <c r="L22" s="35" t="str">
        <f>'RoB sheet_wane'!X23</f>
        <v>Low risk</v>
      </c>
      <c r="M22" s="35" t="str">
        <f>'RoB sheet_wane'!Z23</f>
        <v>Serious risk</v>
      </c>
    </row>
    <row r="23" spans="1:13" ht="14.25" customHeight="1">
      <c r="A23" s="9" t="str">
        <f>'RoB sheet_wane'!A24</f>
        <v>21T-3</v>
      </c>
      <c r="B23" s="34" t="str">
        <f>'RoB sheet_wane'!B24</f>
        <v>Tartof</v>
      </c>
      <c r="C23" s="35" t="str">
        <f>'RoB sheet_wane'!F24</f>
        <v>Moderate risk</v>
      </c>
      <c r="D23" s="35" t="str">
        <f>'RoB sheet_wane'!H24</f>
        <v>Low risk</v>
      </c>
      <c r="E23" s="35" t="str">
        <f>'RoB sheet_wane'!J24</f>
        <v>Moderate risk</v>
      </c>
      <c r="F23" s="35" t="str">
        <f>'RoB sheet_wane'!L24</f>
        <v>Low risk</v>
      </c>
      <c r="G23" s="35" t="str">
        <f>'RoB sheet_wane'!N24</f>
        <v>No information</v>
      </c>
      <c r="H23" s="35" t="str">
        <f>'RoB sheet_wane'!P24</f>
        <v>Moderate risk</v>
      </c>
      <c r="I23" s="35" t="str">
        <f>'RoB sheet_wane'!R24</f>
        <v>Low risk</v>
      </c>
      <c r="J23" s="35" t="str">
        <f>'RoB sheet_wane'!T24</f>
        <v>Low risk</v>
      </c>
      <c r="K23" s="35" t="str">
        <f>'RoB sheet_wane'!V24</f>
        <v>Moderate risk</v>
      </c>
      <c r="L23" s="35" t="str">
        <f>'RoB sheet_wane'!X24</f>
        <v>Low risk</v>
      </c>
      <c r="M23" s="35" t="str">
        <f>'RoB sheet_wane'!Z24</f>
        <v>Moderate risk</v>
      </c>
    </row>
    <row r="24" spans="1:13" ht="14.25" customHeight="1">
      <c r="A24" s="9" t="str">
        <f>'RoB sheet_wane'!A25</f>
        <v>22T-1</v>
      </c>
      <c r="B24" s="36" t="str">
        <f>'RoB sheet_wane'!B25</f>
        <v>Thomas</v>
      </c>
      <c r="C24" s="35" t="str">
        <f>'RoB sheet_wane'!F25</f>
        <v>Low risk</v>
      </c>
      <c r="D24" s="35" t="str">
        <f>'RoB sheet_wane'!H25</f>
        <v>Low risk</v>
      </c>
      <c r="E24" s="35" t="str">
        <f>'RoB sheet_wane'!J25</f>
        <v>Low risk</v>
      </c>
      <c r="F24" s="35" t="str">
        <f>'RoB sheet_wane'!L25</f>
        <v>Moderate risk</v>
      </c>
      <c r="G24" s="35" t="str">
        <f>'RoB sheet_wane'!N25</f>
        <v>Low risk</v>
      </c>
      <c r="H24" s="35" t="str">
        <f>'RoB sheet_wane'!P25</f>
        <v>No information</v>
      </c>
      <c r="I24" s="35" t="str">
        <f>'RoB sheet_wane'!R25</f>
        <v>Low risk</v>
      </c>
      <c r="J24" s="35" t="str">
        <f>'RoB sheet_wane'!T25</f>
        <v>Low risk</v>
      </c>
      <c r="K24" s="35" t="str">
        <f>'RoB sheet_wane'!V25</f>
        <v>Low risk</v>
      </c>
      <c r="L24" s="35" t="str">
        <f>'RoB sheet_wane'!X25</f>
        <v>Low risk</v>
      </c>
      <c r="M24" s="35" t="str">
        <f>'RoB sheet_wane'!Z25</f>
        <v>Low risk</v>
      </c>
    </row>
    <row r="25" spans="1:13" ht="14.25" customHeight="1">
      <c r="A25" s="9" t="str">
        <f>'RoB sheet_wane'!A26</f>
        <v>23T-1</v>
      </c>
      <c r="B25" s="34" t="str">
        <f>'RoB sheet_wane'!B26</f>
        <v>Thompson</v>
      </c>
      <c r="C25" s="35" t="str">
        <f>'RoB sheet_wane'!F26</f>
        <v>Low risk</v>
      </c>
      <c r="D25" s="35" t="str">
        <f>'RoB sheet_wane'!H26</f>
        <v>Low risk</v>
      </c>
      <c r="E25" s="35" t="str">
        <f>'RoB sheet_wane'!J26</f>
        <v>Moderate risk</v>
      </c>
      <c r="F25" s="35" t="str">
        <f>'RoB sheet_wane'!L26</f>
        <v>Moderate risk</v>
      </c>
      <c r="G25" s="35" t="str">
        <f>'RoB sheet_wane'!N26</f>
        <v>Moderate risk</v>
      </c>
      <c r="H25" s="35" t="str">
        <f>'RoB sheet_wane'!P26</f>
        <v>Low risk</v>
      </c>
      <c r="I25" s="35" t="str">
        <f>'RoB sheet_wane'!R26</f>
        <v>Serious risk</v>
      </c>
      <c r="J25" s="35" t="str">
        <f>'RoB sheet_wane'!T26</f>
        <v>Low risk</v>
      </c>
      <c r="K25" s="35" t="str">
        <f>'RoB sheet_wane'!V26</f>
        <v>Moderate risk</v>
      </c>
      <c r="L25" s="35" t="str">
        <f>'RoB sheet_wane'!X26</f>
        <v>Low risk</v>
      </c>
      <c r="M25" s="35" t="str">
        <f>'RoB sheet_wane'!Z26</f>
        <v>Serious risk</v>
      </c>
    </row>
    <row r="26" spans="1:13" ht="14.25" customHeight="1">
      <c r="A26" s="9" t="str">
        <f>'RoB sheet_wane'!A27</f>
        <v>24Y-3</v>
      </c>
      <c r="B26" s="34" t="str">
        <f>'RoB sheet_wane'!B27</f>
        <v>Young-Xu</v>
      </c>
      <c r="C26" s="35" t="str">
        <f>'RoB sheet_wane'!F27</f>
        <v>Moderate risk</v>
      </c>
      <c r="D26" s="35" t="str">
        <f>'RoB sheet_wane'!H27</f>
        <v>Low risk</v>
      </c>
      <c r="E26" s="35" t="str">
        <f>'RoB sheet_wane'!J27</f>
        <v>Low risk</v>
      </c>
      <c r="F26" s="35" t="str">
        <f>'RoB sheet_wane'!L27</f>
        <v>Low risk</v>
      </c>
      <c r="G26" s="35" t="str">
        <f>'RoB sheet_wane'!N27</f>
        <v>No information</v>
      </c>
      <c r="H26" s="35" t="str">
        <f>'RoB sheet_wane'!P27</f>
        <v>Moderate risk</v>
      </c>
      <c r="I26" s="35" t="str">
        <f>'RoB sheet_wane'!R27</f>
        <v>Serious risk</v>
      </c>
      <c r="J26" s="35" t="str">
        <f>'RoB sheet_wane'!T27</f>
        <v>Critical risk</v>
      </c>
      <c r="K26" s="35" t="str">
        <f>'RoB sheet_wane'!V27</f>
        <v>Moderate risk</v>
      </c>
      <c r="L26" s="35" t="str">
        <f>'RoB sheet_wane'!X27</f>
        <v>Low risk</v>
      </c>
      <c r="M26" s="35" t="str">
        <f>'RoB sheet_wane'!Z27</f>
        <v>Critical risk</v>
      </c>
    </row>
    <row r="27" spans="1:13" ht="14.25" customHeight="1">
      <c r="A27" s="9" t="str">
        <f>'RoB sheet_wane'!A28</f>
        <v>25F-3</v>
      </c>
      <c r="B27" s="36" t="str">
        <f>'RoB sheet_wane'!B28</f>
        <v>Ferdinands</v>
      </c>
      <c r="C27" s="35" t="str">
        <f>'RoB sheet_wane'!F28</f>
        <v>Moderate risk</v>
      </c>
      <c r="D27" s="35" t="str">
        <f>'RoB sheet_wane'!H28</f>
        <v>Low risk</v>
      </c>
      <c r="E27" s="35" t="str">
        <f>'RoB sheet_wane'!J28</f>
        <v>Moderate risk</v>
      </c>
      <c r="F27" s="35" t="str">
        <f>'RoB sheet_wane'!L28</f>
        <v>Low risk</v>
      </c>
      <c r="G27" s="35" t="str">
        <f>'RoB sheet_wane'!N28</f>
        <v>No information</v>
      </c>
      <c r="H27" s="35" t="str">
        <f>'RoB sheet_wane'!P28</f>
        <v>Moderate risk</v>
      </c>
      <c r="I27" s="35" t="str">
        <f>'RoB sheet_wane'!R28</f>
        <v>Serious risk</v>
      </c>
      <c r="J27" s="35" t="str">
        <f>'RoB sheet_wane'!T28</f>
        <v>Low risk</v>
      </c>
      <c r="K27" s="35" t="str">
        <f>'RoB sheet_wane'!V28</f>
        <v>Moderate risk</v>
      </c>
      <c r="L27" s="35" t="str">
        <f>'RoB sheet_wane'!X28</f>
        <v>Low risk</v>
      </c>
      <c r="M27" s="35" t="str">
        <f>'RoB sheet_wane'!Z28</f>
        <v>Serious risk</v>
      </c>
    </row>
    <row r="28" spans="1:13" ht="14.25" customHeight="1">
      <c r="A28" s="9" t="str">
        <f>'RoB sheet_wane'!A29</f>
        <v>26H-3</v>
      </c>
      <c r="B28" s="34" t="str">
        <f>'RoB sheet_wane'!B29</f>
        <v>Hall</v>
      </c>
      <c r="C28" s="35" t="str">
        <f>'RoB sheet_wane'!F29</f>
        <v>Moderate risk</v>
      </c>
      <c r="D28" s="35" t="str">
        <f>'RoB sheet_wane'!H29</f>
        <v>Low risk</v>
      </c>
      <c r="E28" s="35" t="str">
        <f>'RoB sheet_wane'!J29</f>
        <v>Low risk</v>
      </c>
      <c r="F28" s="35" t="str">
        <f>'RoB sheet_wane'!L29</f>
        <v>Low risk</v>
      </c>
      <c r="G28" s="35" t="str">
        <f>'RoB sheet_wane'!N29</f>
        <v>Low risk</v>
      </c>
      <c r="H28" s="35" t="str">
        <f>'RoB sheet_wane'!P29</f>
        <v>Moderate risk</v>
      </c>
      <c r="I28" s="35" t="str">
        <f>'RoB sheet_wane'!R29</f>
        <v>Low risk</v>
      </c>
      <c r="J28" s="35" t="str">
        <f>'RoB sheet_wane'!T29</f>
        <v>Low risk</v>
      </c>
      <c r="K28" s="35" t="str">
        <f>'RoB sheet_wane'!V29</f>
        <v>Serious risk</v>
      </c>
      <c r="L28" s="35" t="str">
        <f>'RoB sheet_wane'!X29</f>
        <v>Low risk</v>
      </c>
      <c r="M28" s="35" t="str">
        <f>'RoB sheet_wane'!Z29</f>
        <v>Serious risk</v>
      </c>
    </row>
    <row r="29" spans="1:13" ht="14.25" customHeight="1">
      <c r="A29" s="9" t="str">
        <f>'RoB sheet_wane'!A30</f>
        <v>27C-3</v>
      </c>
      <c r="B29" s="36" t="str">
        <f>'RoB sheet_wane'!B30</f>
        <v>Chemaitelly</v>
      </c>
      <c r="C29" s="35" t="str">
        <f>'RoB sheet_wane'!F30</f>
        <v>Moderate risk</v>
      </c>
      <c r="D29" s="35" t="str">
        <f>'RoB sheet_wane'!H30</f>
        <v>Low risk</v>
      </c>
      <c r="E29" s="35" t="str">
        <f>'RoB sheet_wane'!J30</f>
        <v>Low risk</v>
      </c>
      <c r="F29" s="35" t="str">
        <f>'RoB sheet_wane'!L30</f>
        <v>Moderate risk</v>
      </c>
      <c r="G29" s="35" t="str">
        <f>'RoB sheet_wane'!N30</f>
        <v>Low risk</v>
      </c>
      <c r="H29" s="35" t="str">
        <f>'RoB sheet_wane'!P30</f>
        <v>Low risk</v>
      </c>
      <c r="I29" s="35" t="str">
        <f>'RoB sheet_wane'!R30</f>
        <v>Low risk</v>
      </c>
      <c r="J29" s="35" t="str">
        <f>'RoB sheet_wane'!T30</f>
        <v>Low risk</v>
      </c>
      <c r="K29" s="35" t="str">
        <f>'RoB sheet_wane'!V30</f>
        <v>Serious risk</v>
      </c>
      <c r="L29" s="35" t="str">
        <f>'RoB sheet_wane'!X30</f>
        <v>Low risk</v>
      </c>
      <c r="M29" s="35" t="str">
        <f>'RoB sheet_wane'!Z30</f>
        <v>Serious risk</v>
      </c>
    </row>
    <row r="30" spans="1:13" ht="14.25" customHeight="1">
      <c r="A30" s="9" t="str">
        <f>'RoB sheet_wane'!A31</f>
        <v>28A-4</v>
      </c>
      <c r="B30" s="36" t="str">
        <f>'RoB sheet_wane'!B31</f>
        <v>Andrews</v>
      </c>
      <c r="C30" s="35" t="str">
        <f>'RoB sheet_wane'!F31</f>
        <v>Low risk</v>
      </c>
      <c r="D30" s="35" t="str">
        <f>'RoB sheet_wane'!H31</f>
        <v>Low risk</v>
      </c>
      <c r="E30" s="35" t="str">
        <f>'RoB sheet_wane'!J31</f>
        <v>Low risk</v>
      </c>
      <c r="F30" s="35" t="str">
        <f>'RoB sheet_wane'!L31</f>
        <v>Low risk</v>
      </c>
      <c r="G30" s="35" t="str">
        <f>'RoB sheet_wane'!N31</f>
        <v>Moderate risk</v>
      </c>
      <c r="H30" s="35" t="str">
        <f>'RoB sheet_wane'!P31</f>
        <v>Low risk</v>
      </c>
      <c r="I30" s="35" t="str">
        <f>'RoB sheet_wane'!R31</f>
        <v>Low risk</v>
      </c>
      <c r="J30" s="35" t="str">
        <f>'RoB sheet_wane'!T31</f>
        <v>Low risk</v>
      </c>
      <c r="K30" s="35" t="str">
        <f>'RoB sheet_wane'!V31</f>
        <v>Low risk</v>
      </c>
      <c r="L30" s="35" t="str">
        <f>'RoB sheet_wane'!X31</f>
        <v>Low risk</v>
      </c>
      <c r="M30" s="35" t="str">
        <f>'RoB sheet_wane'!Z31</f>
        <v>Moderate risk</v>
      </c>
    </row>
    <row r="31" spans="1:13" ht="14.25" customHeight="1">
      <c r="A31" s="9" t="str">
        <f>'RoB sheet_wane'!A32</f>
        <v>29C-4</v>
      </c>
      <c r="B31" s="34" t="str">
        <f>'RoB sheet_wane'!B32</f>
        <v>Castillo</v>
      </c>
      <c r="C31" s="35" t="str">
        <f>'RoB sheet_wane'!F32</f>
        <v>Low risk</v>
      </c>
      <c r="D31" s="35" t="str">
        <f>'RoB sheet_wane'!H32</f>
        <v>Low risk</v>
      </c>
      <c r="E31" s="35" t="str">
        <f>'RoB sheet_wane'!J32</f>
        <v>Low risk</v>
      </c>
      <c r="F31" s="35" t="str">
        <f>'RoB sheet_wane'!L32</f>
        <v>Low risk</v>
      </c>
      <c r="G31" s="35" t="str">
        <f>'RoB sheet_wane'!N32</f>
        <v>Moderate risk</v>
      </c>
      <c r="H31" s="35" t="str">
        <f>'RoB sheet_wane'!P32</f>
        <v>Low risk</v>
      </c>
      <c r="I31" s="35" t="str">
        <f>'RoB sheet_wane'!R32</f>
        <v>Low risk</v>
      </c>
      <c r="J31" s="35" t="str">
        <f>'RoB sheet_wane'!T32</f>
        <v>Low risk</v>
      </c>
      <c r="K31" s="35" t="str">
        <f>'RoB sheet_wane'!V32</f>
        <v>Serious risk</v>
      </c>
      <c r="L31" s="35" t="str">
        <f>'RoB sheet_wane'!X32</f>
        <v>Low risk</v>
      </c>
      <c r="M31" s="35" t="str">
        <f>'RoB sheet_wane'!Z32</f>
        <v>Serious risk</v>
      </c>
    </row>
    <row r="32" spans="1:13" ht="14.25" customHeight="1">
      <c r="A32" s="9" t="str">
        <f>'RoB sheet_wane'!A33</f>
        <v>30S-4</v>
      </c>
      <c r="B32" s="36" t="str">
        <f>'RoB sheet_wane'!B33</f>
        <v>Syed</v>
      </c>
      <c r="C32" s="35" t="str">
        <f>'RoB sheet_wane'!F33</f>
        <v>Moderate risk</v>
      </c>
      <c r="D32" s="35" t="str">
        <f>'RoB sheet_wane'!H33</f>
        <v>Low risk</v>
      </c>
      <c r="E32" s="35" t="str">
        <f>'RoB sheet_wane'!J33</f>
        <v>Low risk</v>
      </c>
      <c r="F32" s="35" t="str">
        <f>'RoB sheet_wane'!L33</f>
        <v>Low risk</v>
      </c>
      <c r="G32" s="35" t="str">
        <f>'RoB sheet_wane'!N33</f>
        <v>No information</v>
      </c>
      <c r="H32" s="35" t="str">
        <f>'RoB sheet_wane'!P33</f>
        <v>Moderate risk</v>
      </c>
      <c r="I32" s="35" t="str">
        <f>'RoB sheet_wane'!R33</f>
        <v>Moderate risk</v>
      </c>
      <c r="J32" s="35" t="str">
        <f>'RoB sheet_wane'!T33</f>
        <v>Moderate risk</v>
      </c>
      <c r="K32" s="35" t="str">
        <f>'RoB sheet_wane'!V33</f>
        <v>Serious risk</v>
      </c>
      <c r="L32" s="35" t="str">
        <f>'RoB sheet_wane'!X33</f>
        <v>Low risk</v>
      </c>
      <c r="M32" s="35" t="str">
        <f>'RoB sheet_wane'!Z33</f>
        <v>Serious risk</v>
      </c>
    </row>
    <row r="33" spans="1:13" ht="14.25" customHeight="1">
      <c r="A33" s="9" t="str">
        <f>'RoB sheet_wane'!A34</f>
        <v>31G-5</v>
      </c>
      <c r="B33" s="36" t="str">
        <f>'RoB sheet_wane'!B34</f>
        <v>Glatman-Freedman</v>
      </c>
      <c r="C33" s="35" t="str">
        <f>'RoB sheet_wane'!F34</f>
        <v>Moderate risk</v>
      </c>
      <c r="D33" s="35" t="str">
        <f>'RoB sheet_wane'!H34</f>
        <v>Low risk</v>
      </c>
      <c r="E33" s="35" t="str">
        <f>'RoB sheet_wane'!J34</f>
        <v>Low risk</v>
      </c>
      <c r="F33" s="35" t="str">
        <f>'RoB sheet_wane'!L34</f>
        <v>Low risk</v>
      </c>
      <c r="G33" s="35" t="str">
        <f>'RoB sheet_wane'!N34</f>
        <v>No information</v>
      </c>
      <c r="H33" s="35" t="str">
        <f>'RoB sheet_wane'!P34</f>
        <v>Low risk</v>
      </c>
      <c r="I33" s="35" t="str">
        <f>'RoB sheet_wane'!R34</f>
        <v>Low risk</v>
      </c>
      <c r="J33" s="35" t="str">
        <f>'RoB sheet_wane'!T34</f>
        <v>Low risk</v>
      </c>
      <c r="K33" s="35" t="str">
        <f>'RoB sheet_wane'!V34</f>
        <v>Serious risk</v>
      </c>
      <c r="L33" s="35" t="str">
        <f>'RoB sheet_wane'!X34</f>
        <v>Low risk</v>
      </c>
      <c r="M33" s="35" t="str">
        <f>'RoB sheet_wane'!Z34</f>
        <v>Serious risk</v>
      </c>
    </row>
    <row r="34" spans="1:13" ht="14.25" customHeight="1">
      <c r="A34" s="9" t="str">
        <f>'RoB sheet_wane'!A35</f>
        <v>32H-5</v>
      </c>
      <c r="B34" s="34" t="str">
        <f>'RoB sheet_wane'!B35</f>
        <v>Hansen</v>
      </c>
      <c r="C34" s="35" t="str">
        <f>'RoB sheet_wane'!F35</f>
        <v>Moderate risk</v>
      </c>
      <c r="D34" s="35" t="str">
        <f>'RoB sheet_wane'!H35</f>
        <v>Low risk</v>
      </c>
      <c r="E34" s="35" t="str">
        <f>'RoB sheet_wane'!J35</f>
        <v>Low risk</v>
      </c>
      <c r="F34" s="35" t="str">
        <f>'RoB sheet_wane'!L35</f>
        <v>Low risk</v>
      </c>
      <c r="G34" s="35" t="str">
        <f>'RoB sheet_wane'!N35</f>
        <v>No information</v>
      </c>
      <c r="H34" s="35" t="str">
        <f>'RoB sheet_wane'!P35</f>
        <v>Low risk</v>
      </c>
      <c r="I34" s="35" t="str">
        <f>'RoB sheet_wane'!R35</f>
        <v>Low risk</v>
      </c>
      <c r="J34" s="35" t="str">
        <f>'RoB sheet_wane'!T35</f>
        <v>Low risk</v>
      </c>
      <c r="K34" s="35" t="str">
        <f>'RoB sheet_wane'!V35</f>
        <v>Serious risk</v>
      </c>
      <c r="L34" s="35" t="str">
        <f>'RoB sheet_wane'!X35</f>
        <v>Low risk</v>
      </c>
      <c r="M34" s="35" t="str">
        <f>'RoB sheet_wane'!Z35</f>
        <v>Serious risk</v>
      </c>
    </row>
    <row r="35" spans="1:13" ht="14.25" customHeight="1">
      <c r="A35" s="9" t="str">
        <f>'RoB sheet_wane'!A36</f>
        <v>33H-5</v>
      </c>
      <c r="B35" s="34" t="str">
        <f>'RoB sheet_wane'!B36</f>
        <v>Horne</v>
      </c>
      <c r="C35" s="35" t="str">
        <f>'RoB sheet_wane'!F36</f>
        <v>Moderate risk</v>
      </c>
      <c r="D35" s="35" t="str">
        <f>'RoB sheet_wane'!H36</f>
        <v>Low risk</v>
      </c>
      <c r="E35" s="35" t="str">
        <f>'RoB sheet_wane'!J36</f>
        <v>Low risk</v>
      </c>
      <c r="F35" s="35" t="str">
        <f>'RoB sheet_wane'!L36</f>
        <v>Low risk</v>
      </c>
      <c r="G35" s="35" t="str">
        <f>'RoB sheet_wane'!N36</f>
        <v>No information</v>
      </c>
      <c r="H35" s="35" t="str">
        <f>'RoB sheet_wane'!P36</f>
        <v>No information</v>
      </c>
      <c r="I35" s="35" t="str">
        <f>'RoB sheet_wane'!R36</f>
        <v>Low risk</v>
      </c>
      <c r="J35" s="35" t="str">
        <f>'RoB sheet_wane'!T36</f>
        <v>Low risk</v>
      </c>
      <c r="K35" s="35" t="str">
        <f>'RoB sheet_wane'!V36</f>
        <v>Low risk</v>
      </c>
      <c r="L35" s="35" t="str">
        <f>'RoB sheet_wane'!X36</f>
        <v>Low risk</v>
      </c>
      <c r="M35" s="35" t="str">
        <f>'RoB sheet_wane'!Z36</f>
        <v>Moderate risk</v>
      </c>
    </row>
    <row r="36" spans="1:13" ht="14.25" customHeight="1">
      <c r="A36" s="9" t="str">
        <f>'RoB sheet_wane'!A37</f>
        <v>34K-6</v>
      </c>
      <c r="B36" s="34" t="str">
        <f>'RoB sheet_wane'!B37</f>
        <v>Kirsebom</v>
      </c>
      <c r="C36" s="35" t="str">
        <f>'RoB sheet_wane'!F37</f>
        <v>Low risk</v>
      </c>
      <c r="D36" s="35" t="str">
        <f>'RoB sheet_wane'!H37</f>
        <v>Low risk</v>
      </c>
      <c r="E36" s="35" t="str">
        <f>'RoB sheet_wane'!J37</f>
        <v>Low risk</v>
      </c>
      <c r="F36" s="35" t="str">
        <f>'RoB sheet_wane'!L37</f>
        <v>Low risk</v>
      </c>
      <c r="G36" s="35" t="str">
        <f>'RoB sheet_wane'!N37</f>
        <v>Moderate risk</v>
      </c>
      <c r="H36" s="35" t="str">
        <f>'RoB sheet_wane'!P37</f>
        <v>Low risk</v>
      </c>
      <c r="I36" s="35" t="str">
        <f>'RoB sheet_wane'!R37</f>
        <v>Low risk</v>
      </c>
      <c r="J36" s="35" t="str">
        <f>'RoB sheet_wane'!T37</f>
        <v>Low risk</v>
      </c>
      <c r="K36" s="35" t="str">
        <f>'RoB sheet_wane'!V37</f>
        <v>Low risk</v>
      </c>
      <c r="L36" s="35" t="str">
        <f>'RoB sheet_wane'!X37</f>
        <v>Low risk</v>
      </c>
      <c r="M36" s="35" t="str">
        <f>'RoB sheet_wane'!Z37</f>
        <v>Moderate risk</v>
      </c>
    </row>
    <row r="37" spans="1:13" ht="14.25" customHeight="1">
      <c r="A37" s="9" t="str">
        <f>'RoB sheet_wane'!A38</f>
        <v>35L-5</v>
      </c>
      <c r="B37" s="36" t="str">
        <f>'RoB sheet_wane'!B38</f>
        <v>Lauring</v>
      </c>
      <c r="C37" s="35" t="str">
        <f>'RoB sheet_wane'!F38</f>
        <v>Low risk</v>
      </c>
      <c r="D37" s="35" t="str">
        <f>'RoB sheet_wane'!H38</f>
        <v>Serious risk</v>
      </c>
      <c r="E37" s="35" t="str">
        <f>'RoB sheet_wane'!J38</f>
        <v>Low risk</v>
      </c>
      <c r="F37" s="35" t="str">
        <f>'RoB sheet_wane'!L38</f>
        <v>Low risk</v>
      </c>
      <c r="G37" s="35" t="str">
        <f>'RoB sheet_wane'!N38</f>
        <v>Low risk</v>
      </c>
      <c r="H37" s="35" t="str">
        <f>'RoB sheet_wane'!P38</f>
        <v>Low risk</v>
      </c>
      <c r="I37" s="35" t="str">
        <f>'RoB sheet_wane'!R38</f>
        <v>Low risk</v>
      </c>
      <c r="J37" s="35" t="str">
        <f>'RoB sheet_wane'!T38</f>
        <v>Low risk</v>
      </c>
      <c r="K37" s="35" t="str">
        <f>'RoB sheet_wane'!V38</f>
        <v>Serious risk</v>
      </c>
      <c r="L37" s="35" t="str">
        <f>'RoB sheet_wane'!X38</f>
        <v>Low risk</v>
      </c>
      <c r="M37" s="35" t="str">
        <f>'RoB sheet_wane'!Z38</f>
        <v>Serious risk</v>
      </c>
    </row>
    <row r="38" spans="1:13" ht="14.25" customHeight="1">
      <c r="A38" s="9" t="str">
        <f>'RoB sheet_wane'!A39</f>
        <v>36M-5</v>
      </c>
      <c r="B38" s="34" t="str">
        <f>'RoB sheet_wane'!B39</f>
        <v>Menni</v>
      </c>
      <c r="C38" s="35" t="str">
        <f>'RoB sheet_wane'!F39</f>
        <v>Critical risk</v>
      </c>
      <c r="D38" s="35" t="str">
        <f>'RoB sheet_wane'!H39</f>
        <v>Serious risk</v>
      </c>
      <c r="E38" s="35" t="str">
        <f>'RoB sheet_wane'!J39</f>
        <v>No information</v>
      </c>
      <c r="F38" s="35" t="str">
        <f>'RoB sheet_wane'!L39</f>
        <v>Moderate risk</v>
      </c>
      <c r="G38" s="35" t="str">
        <f>'RoB sheet_wane'!N39</f>
        <v>Low risk</v>
      </c>
      <c r="H38" s="35" t="str">
        <f>'RoB sheet_wane'!P39</f>
        <v>Serious risk</v>
      </c>
      <c r="I38" s="35" t="str">
        <f>'RoB sheet_wane'!R39</f>
        <v>Low risk</v>
      </c>
      <c r="J38" s="35" t="str">
        <f>'RoB sheet_wane'!T39</f>
        <v>Critical risk</v>
      </c>
      <c r="K38" s="35" t="str">
        <f>'RoB sheet_wane'!V39</f>
        <v>Serious risk</v>
      </c>
      <c r="L38" s="35" t="str">
        <f>'RoB sheet_wane'!X39</f>
        <v>Low risk</v>
      </c>
      <c r="M38" s="35" t="str">
        <f>'RoB sheet_wane'!Z39</f>
        <v>Critical risk</v>
      </c>
    </row>
    <row r="39" spans="1:13" ht="14.25" customHeight="1">
      <c r="A39" s="9" t="str">
        <f>'RoB sheet_wane'!A40</f>
        <v>37N-5</v>
      </c>
      <c r="B39" s="36" t="str">
        <f>'RoB sheet_wane'!B40</f>
        <v>Nyberg</v>
      </c>
      <c r="C39" s="35" t="str">
        <f>'RoB sheet_wane'!F40</f>
        <v>Moderate risk</v>
      </c>
      <c r="D39" s="35" t="str">
        <f>'RoB sheet_wane'!H40</f>
        <v>Low risk</v>
      </c>
      <c r="E39" s="35" t="str">
        <f>'RoB sheet_wane'!J40</f>
        <v>Low risk</v>
      </c>
      <c r="F39" s="35" t="str">
        <f>'RoB sheet_wane'!L40</f>
        <v>Low risk</v>
      </c>
      <c r="G39" s="35" t="str">
        <f>'RoB sheet_wane'!N40</f>
        <v>Low risk</v>
      </c>
      <c r="H39" s="35" t="str">
        <f>'RoB sheet_wane'!P40</f>
        <v>Low risk</v>
      </c>
      <c r="I39" s="35" t="str">
        <f>'RoB sheet_wane'!R40</f>
        <v>Low risk</v>
      </c>
      <c r="J39" s="35" t="str">
        <f>'RoB sheet_wane'!T40</f>
        <v>Low risk</v>
      </c>
      <c r="K39" s="35" t="str">
        <f>'RoB sheet_wane'!V40</f>
        <v>Serious risk</v>
      </c>
      <c r="L39" s="35" t="str">
        <f>'RoB sheet_wane'!X40</f>
        <v>Low risk</v>
      </c>
      <c r="M39" s="35" t="str">
        <f>'RoB sheet_wane'!Z40</f>
        <v>Serious risk</v>
      </c>
    </row>
    <row r="40" spans="1:13" ht="14.25" customHeight="1">
      <c r="A40" s="9" t="str">
        <f>'RoB sheet_wane'!A41</f>
        <v>38S-5</v>
      </c>
      <c r="B40" s="34" t="str">
        <f>'RoB sheet_wane'!B41</f>
        <v>Starrfelt</v>
      </c>
      <c r="C40" s="35" t="str">
        <f>'RoB sheet_wane'!F41</f>
        <v>Moderate risk</v>
      </c>
      <c r="D40" s="35" t="str">
        <f>'RoB sheet_wane'!H41</f>
        <v>Low risk</v>
      </c>
      <c r="E40" s="35" t="str">
        <f>'RoB sheet_wane'!J41</f>
        <v>Low risk</v>
      </c>
      <c r="F40" s="35" t="str">
        <f>'RoB sheet_wane'!L41</f>
        <v>Low risk</v>
      </c>
      <c r="G40" s="35" t="str">
        <f>'RoB sheet_wane'!N41</f>
        <v>No information</v>
      </c>
      <c r="H40" s="35" t="str">
        <f>'RoB sheet_wane'!P41</f>
        <v>Low risk</v>
      </c>
      <c r="I40" s="35" t="str">
        <f>'RoB sheet_wane'!R41</f>
        <v>Low risk</v>
      </c>
      <c r="J40" s="35" t="str">
        <f>'RoB sheet_wane'!T41</f>
        <v>Moderate risk</v>
      </c>
      <c r="K40" s="35" t="str">
        <f>'RoB sheet_wane'!V41</f>
        <v>Moderate risk</v>
      </c>
      <c r="L40" s="35" t="str">
        <f>'RoB sheet_wane'!X41</f>
        <v>Low risk</v>
      </c>
      <c r="M40" s="35" t="str">
        <f>'RoB sheet_wane'!Z41</f>
        <v>Moderate risk</v>
      </c>
    </row>
    <row r="41" spans="1:13" ht="14.25" customHeight="1">
      <c r="A41" s="9" t="str">
        <f>'RoB sheet_wane'!A42</f>
        <v>39S-5</v>
      </c>
      <c r="B41" s="34" t="str">
        <f>'RoB sheet_wane'!B42</f>
        <v>Stowe</v>
      </c>
      <c r="C41" s="35" t="str">
        <f>'RoB sheet_wane'!F42</f>
        <v>Moderate risk</v>
      </c>
      <c r="D41" s="35" t="str">
        <f>'RoB sheet_wane'!H42</f>
        <v>Low risk</v>
      </c>
      <c r="E41" s="35" t="str">
        <f>'RoB sheet_wane'!J42</f>
        <v>Low risk</v>
      </c>
      <c r="F41" s="35" t="str">
        <f>'RoB sheet_wane'!L42</f>
        <v>Low risk</v>
      </c>
      <c r="G41" s="35" t="str">
        <f>'RoB sheet_wane'!N42</f>
        <v>No information</v>
      </c>
      <c r="H41" s="35" t="str">
        <f>'RoB sheet_wane'!P42</f>
        <v>Low risk</v>
      </c>
      <c r="I41" s="35" t="str">
        <f>'RoB sheet_wane'!R42</f>
        <v>Moderate risk</v>
      </c>
      <c r="J41" s="35" t="str">
        <f>'RoB sheet_wane'!T42</f>
        <v>Low risk</v>
      </c>
      <c r="K41" s="35" t="str">
        <f>'RoB sheet_wane'!V42</f>
        <v>Low risk</v>
      </c>
      <c r="L41" s="35" t="str">
        <f>'RoB sheet_wane'!X42</f>
        <v>Low risk</v>
      </c>
      <c r="M41" s="35" t="str">
        <f>'RoB sheet_wane'!Z42</f>
        <v>Moderate risk</v>
      </c>
    </row>
    <row r="42" spans="1:13" ht="14.25" customHeight="1">
      <c r="A42" s="9" t="str">
        <f>'RoB sheet_wane'!A43</f>
        <v>40G-5</v>
      </c>
      <c r="B42" s="34" t="str">
        <f>'RoB sheet_wane'!B43</f>
        <v>Gram</v>
      </c>
      <c r="C42" s="35" t="str">
        <f>'RoB sheet_wane'!F43</f>
        <v>Moderate risk</v>
      </c>
      <c r="D42" s="35" t="str">
        <f>'RoB sheet_wane'!H43</f>
        <v>Low risk</v>
      </c>
      <c r="E42" s="35" t="str">
        <f>'RoB sheet_wane'!J43</f>
        <v>Low risk</v>
      </c>
      <c r="F42" s="35" t="str">
        <f>'RoB sheet_wane'!L43</f>
        <v>Low risk</v>
      </c>
      <c r="G42" s="35" t="str">
        <f>'RoB sheet_wane'!N43</f>
        <v>No information</v>
      </c>
      <c r="H42" s="35" t="str">
        <f>'RoB sheet_wane'!P43</f>
        <v>Low risk</v>
      </c>
      <c r="I42" s="35" t="str">
        <f>'RoB sheet_wane'!R43</f>
        <v>Low risk</v>
      </c>
      <c r="J42" s="35" t="str">
        <f>'RoB sheet_wane'!T43</f>
        <v>Low risk</v>
      </c>
      <c r="K42" s="35" t="str">
        <f>'RoB sheet_wane'!V43</f>
        <v>Serious risk</v>
      </c>
      <c r="L42" s="35" t="str">
        <f>'RoB sheet_wane'!X43</f>
        <v>Low risk</v>
      </c>
      <c r="M42" s="35" t="str">
        <f>'RoB sheet_wane'!Z43</f>
        <v>Serious risk</v>
      </c>
    </row>
    <row r="43" spans="1:13" ht="14.25" customHeight="1">
      <c r="A43" s="9" t="str">
        <f>'RoB sheet_wane'!A44</f>
        <v>41L-5</v>
      </c>
      <c r="B43" s="36" t="str">
        <f>'RoB sheet_wane'!B44</f>
        <v>Lind</v>
      </c>
      <c r="C43" s="35" t="str">
        <f>'RoB sheet_wane'!F44</f>
        <v>Moderate risk</v>
      </c>
      <c r="D43" s="35" t="str">
        <f>'RoB sheet_wane'!H44</f>
        <v>Moderate risk</v>
      </c>
      <c r="E43" s="35" t="str">
        <f>'RoB sheet_wane'!J44</f>
        <v>Moderate risk</v>
      </c>
      <c r="F43" s="35" t="str">
        <f>'RoB sheet_wane'!L44</f>
        <v>Low risk</v>
      </c>
      <c r="G43" s="35" t="str">
        <f>'RoB sheet_wane'!N44</f>
        <v>No information</v>
      </c>
      <c r="H43" s="35" t="str">
        <f>'RoB sheet_wane'!P44</f>
        <v>Serious risk</v>
      </c>
      <c r="I43" s="35" t="str">
        <f>'RoB sheet_wane'!R44</f>
        <v>Low risk</v>
      </c>
      <c r="J43" s="35" t="str">
        <f>'RoB sheet_wane'!T44</f>
        <v>Moderate risk</v>
      </c>
      <c r="K43" s="35" t="str">
        <f>'RoB sheet_wane'!V44</f>
        <v>Serious risk</v>
      </c>
      <c r="L43" s="35" t="str">
        <f>'RoB sheet_wane'!X44</f>
        <v>Low risk</v>
      </c>
      <c r="M43" s="35" t="str">
        <f>'RoB sheet_wane'!Z44</f>
        <v>Serious risk</v>
      </c>
    </row>
    <row r="44" spans="1:13" ht="14.25" customHeight="1">
      <c r="A44" s="9" t="str">
        <f>'RoB sheet_wane'!A45</f>
        <v>42B-6</v>
      </c>
      <c r="B44" s="34" t="str">
        <f>'RoB sheet_wane'!B45</f>
        <v>Baum</v>
      </c>
      <c r="C44" s="35" t="str">
        <f>'RoB sheet_wane'!F45</f>
        <v>Moderate risk</v>
      </c>
      <c r="D44" s="35" t="str">
        <f>'RoB sheet_wane'!H45</f>
        <v>Low risk</v>
      </c>
      <c r="E44" s="35" t="str">
        <f>'RoB sheet_wane'!J45</f>
        <v>Low risk</v>
      </c>
      <c r="F44" s="35" t="str">
        <f>'RoB sheet_wane'!L45</f>
        <v>Low risk</v>
      </c>
      <c r="G44" s="35" t="str">
        <f>'RoB sheet_wane'!N45</f>
        <v>No information</v>
      </c>
      <c r="H44" s="35" t="str">
        <f>'RoB sheet_wane'!P45</f>
        <v>Serious risk</v>
      </c>
      <c r="I44" s="35" t="str">
        <f>'RoB sheet_wane'!R45</f>
        <v>Low risk</v>
      </c>
      <c r="J44" s="35" t="str">
        <f>'RoB sheet_wane'!T45</f>
        <v>Moderate risk</v>
      </c>
      <c r="K44" s="35" t="str">
        <f>'RoB sheet_wane'!V45</f>
        <v>Serious risk</v>
      </c>
      <c r="L44" s="35" t="str">
        <f>'RoB sheet_wane'!X45</f>
        <v>Low risk</v>
      </c>
      <c r="M44" s="35" t="str">
        <f>'RoB sheet_wane'!Z45</f>
        <v>Serious risk</v>
      </c>
    </row>
    <row r="45" spans="1:13" ht="13.5" customHeight="1">
      <c r="A45" s="9" t="str">
        <f>'RoB sheet_wane'!A46</f>
        <v>43C-6</v>
      </c>
      <c r="B45" s="34" t="str">
        <f>'RoB sheet_wane'!B46</f>
        <v>Cerqueira-Silva</v>
      </c>
      <c r="C45" s="35" t="str">
        <f>'RoB sheet_wane'!F46</f>
        <v>Low risk</v>
      </c>
      <c r="D45" s="35" t="str">
        <f>'RoB sheet_wane'!H46</f>
        <v>Low risk</v>
      </c>
      <c r="E45" s="35" t="str">
        <f>'RoB sheet_wane'!J46</f>
        <v>Low risk</v>
      </c>
      <c r="F45" s="35" t="str">
        <f>'RoB sheet_wane'!L46</f>
        <v>Low risk</v>
      </c>
      <c r="G45" s="35" t="str">
        <f>'RoB sheet_wane'!N46</f>
        <v>Moderate risk</v>
      </c>
      <c r="H45" s="35" t="str">
        <f>'RoB sheet_wane'!P46</f>
        <v>Moderate risk</v>
      </c>
      <c r="I45" s="35" t="str">
        <f>'RoB sheet_wane'!R46</f>
        <v>Low risk</v>
      </c>
      <c r="J45" s="35" t="str">
        <f>'RoB sheet_wane'!T46</f>
        <v>Moderate risk</v>
      </c>
      <c r="K45" s="35" t="str">
        <f>'RoB sheet_wane'!V46</f>
        <v>Serious risk</v>
      </c>
      <c r="L45" s="35" t="str">
        <f>'RoB sheet_wane'!X46</f>
        <v>Low risk</v>
      </c>
      <c r="M45" s="35" t="str">
        <f>'RoB sheet_wane'!Z46</f>
        <v>Serious risk</v>
      </c>
    </row>
    <row r="46" spans="1:13" ht="14.25" customHeight="1">
      <c r="A46" s="9" t="str">
        <f>'RoB sheet_wane'!A47</f>
        <v>44C-6</v>
      </c>
      <c r="B46" s="34" t="str">
        <f>'RoB sheet_wane'!B47</f>
        <v>Cerqueira-Silva</v>
      </c>
      <c r="C46" s="35" t="str">
        <f>'RoB sheet_wane'!F47</f>
        <v>Low risk</v>
      </c>
      <c r="D46" s="35" t="str">
        <f>'RoB sheet_wane'!H47</f>
        <v>Low risk</v>
      </c>
      <c r="E46" s="35" t="str">
        <f>'RoB sheet_wane'!J47</f>
        <v>Low risk</v>
      </c>
      <c r="F46" s="35" t="str">
        <f>'RoB sheet_wane'!L47</f>
        <v>Low risk</v>
      </c>
      <c r="G46" s="35" t="str">
        <f>'RoB sheet_wane'!N47</f>
        <v>Moderate risk</v>
      </c>
      <c r="H46" s="35" t="str">
        <f>'RoB sheet_wane'!P47</f>
        <v>Low risk</v>
      </c>
      <c r="I46" s="35" t="str">
        <f>'RoB sheet_wane'!R47</f>
        <v>Low risk</v>
      </c>
      <c r="J46" s="35" t="str">
        <f>'RoB sheet_wane'!T47</f>
        <v>Moderate risk</v>
      </c>
      <c r="K46" s="35" t="str">
        <f>'RoB sheet_wane'!V47</f>
        <v>Serious risk</v>
      </c>
      <c r="L46" s="35" t="str">
        <f>'RoB sheet_wane'!X47</f>
        <v>Low risk</v>
      </c>
      <c r="M46" s="35" t="str">
        <f>'RoB sheet_wane'!Z47</f>
        <v>Serious risk</v>
      </c>
    </row>
    <row r="47" spans="1:13" ht="14.25" customHeight="1">
      <c r="A47" s="9" t="str">
        <f>'RoB sheet_wane'!A48</f>
        <v>45G-6</v>
      </c>
      <c r="B47" s="34" t="str">
        <f>'RoB sheet_wane'!B48</f>
        <v>Gray</v>
      </c>
      <c r="C47" s="35" t="str">
        <f>'RoB sheet_wane'!F48</f>
        <v>Low risk</v>
      </c>
      <c r="D47" s="35" t="str">
        <f>'RoB sheet_wane'!H48</f>
        <v>Low risk</v>
      </c>
      <c r="E47" s="35" t="str">
        <f>'RoB sheet_wane'!J48</f>
        <v>Low risk</v>
      </c>
      <c r="F47" s="35" t="str">
        <f>'RoB sheet_wane'!L48</f>
        <v>Moderate risk</v>
      </c>
      <c r="G47" s="35" t="str">
        <f>'RoB sheet_wane'!N48</f>
        <v>Moderate risk</v>
      </c>
      <c r="H47" s="35" t="str">
        <f>'RoB sheet_wane'!P48</f>
        <v>Low risk</v>
      </c>
      <c r="I47" s="35" t="str">
        <f>'RoB sheet_wane'!R48</f>
        <v>Low risk</v>
      </c>
      <c r="J47" s="35" t="str">
        <f>'RoB sheet_wane'!T48</f>
        <v>Moderate risk</v>
      </c>
      <c r="K47" s="35" t="str">
        <f>'RoB sheet_wane'!V48</f>
        <v>Serious risk</v>
      </c>
      <c r="L47" s="35" t="str">
        <f>'RoB sheet_wane'!X48</f>
        <v>Low risk</v>
      </c>
      <c r="M47" s="35" t="str">
        <f>'RoB sheet_wane'!Z48</f>
        <v>Serious risk</v>
      </c>
    </row>
    <row r="48" spans="1:13" ht="14.25" customHeight="1">
      <c r="A48" s="9" t="str">
        <f>'RoB sheet_wane'!A49</f>
        <v>46K-6</v>
      </c>
      <c r="B48" s="34" t="str">
        <f>'RoB sheet_wane'!B49</f>
        <v>Kirsebom</v>
      </c>
      <c r="C48" s="35" t="str">
        <f>'RoB sheet_wane'!F49</f>
        <v>Low risk</v>
      </c>
      <c r="D48" s="35" t="str">
        <f>'RoB sheet_wane'!H49</f>
        <v>Low risk</v>
      </c>
      <c r="E48" s="35" t="str">
        <f>'RoB sheet_wane'!J49</f>
        <v>Low risk</v>
      </c>
      <c r="F48" s="35" t="str">
        <f>'RoB sheet_wane'!L49</f>
        <v>Low risk</v>
      </c>
      <c r="G48" s="35" t="str">
        <f>'RoB sheet_wane'!N49</f>
        <v>Moderate risk</v>
      </c>
      <c r="H48" s="35" t="str">
        <f>'RoB sheet_wane'!P49</f>
        <v>Low risk</v>
      </c>
      <c r="I48" s="35" t="str">
        <f>'RoB sheet_wane'!R49</f>
        <v>Low risk</v>
      </c>
      <c r="J48" s="35" t="str">
        <f>'RoB sheet_wane'!T49</f>
        <v>Low risk</v>
      </c>
      <c r="K48" s="35" t="str">
        <f>'RoB sheet_wane'!V49</f>
        <v>Low risk</v>
      </c>
      <c r="L48" s="35" t="str">
        <f>'RoB sheet_wane'!X49</f>
        <v>Low risk</v>
      </c>
      <c r="M48" s="35" t="str">
        <f>'RoB sheet_wane'!Z49</f>
        <v>Moderate risk</v>
      </c>
    </row>
    <row r="49" spans="1:13" ht="14.25" customHeight="1">
      <c r="A49" s="9" t="str">
        <f>'RoB sheet_wane'!A50</f>
        <v>47N-6</v>
      </c>
      <c r="B49" s="34" t="str">
        <f>'RoB sheet_wane'!B50</f>
        <v>Ng</v>
      </c>
      <c r="C49" s="35" t="str">
        <f>'RoB sheet_wane'!F50</f>
        <v>Moderate risk</v>
      </c>
      <c r="D49" s="35" t="str">
        <f>'RoB sheet_wane'!H50</f>
        <v>Low risk</v>
      </c>
      <c r="E49" s="35" t="str">
        <f>'RoB sheet_wane'!J50</f>
        <v>Low risk</v>
      </c>
      <c r="F49" s="35" t="str">
        <f>'RoB sheet_wane'!L50</f>
        <v>Low risk</v>
      </c>
      <c r="G49" s="35" t="str">
        <f>'RoB sheet_wane'!N50</f>
        <v>Low risk</v>
      </c>
      <c r="H49" s="35" t="str">
        <f>'RoB sheet_wane'!P50</f>
        <v>Low risk</v>
      </c>
      <c r="I49" s="35" t="str">
        <f>'RoB sheet_wane'!R50</f>
        <v>Low risk</v>
      </c>
      <c r="J49" s="35" t="str">
        <f>'RoB sheet_wane'!T50</f>
        <v>Low risk</v>
      </c>
      <c r="K49" s="35" t="str">
        <f>'RoB sheet_wane'!V50</f>
        <v>Serious risk</v>
      </c>
      <c r="L49" s="35" t="str">
        <f>'RoB sheet_wane'!X50</f>
        <v>Low risk</v>
      </c>
      <c r="M49" s="35" t="str">
        <f>'RoB sheet_wane'!Z50</f>
        <v>Serious risk</v>
      </c>
    </row>
    <row r="50" spans="1:13" ht="14.25" customHeight="1">
      <c r="A50" s="9" t="str">
        <f>'RoB sheet_wane'!A51</f>
        <v>48A-7</v>
      </c>
      <c r="B50" s="34" t="str">
        <f>'RoB sheet_wane'!B51</f>
        <v>Andrejko</v>
      </c>
      <c r="C50" s="35" t="str">
        <f>'RoB sheet_wane'!F51</f>
        <v>Low risk</v>
      </c>
      <c r="D50" s="35" t="str">
        <f>'RoB sheet_wane'!H51</f>
        <v>Moderate risk</v>
      </c>
      <c r="E50" s="35" t="str">
        <f>'RoB sheet_wane'!J51</f>
        <v>Low risk</v>
      </c>
      <c r="F50" s="35" t="str">
        <f>'RoB sheet_wane'!L51</f>
        <v>Low risk</v>
      </c>
      <c r="G50" s="35" t="str">
        <f>'RoB sheet_wane'!N51</f>
        <v>Low risk</v>
      </c>
      <c r="H50" s="35" t="str">
        <f>'RoB sheet_wane'!P51</f>
        <v>Moderate risk</v>
      </c>
      <c r="I50" s="35" t="str">
        <f>'RoB sheet_wane'!R51</f>
        <v>Low risk</v>
      </c>
      <c r="J50" s="35" t="str">
        <f>'RoB sheet_wane'!T51</f>
        <v>Low risk</v>
      </c>
      <c r="K50" s="35" t="str">
        <f>'RoB sheet_wane'!V51</f>
        <v>Serious risk</v>
      </c>
      <c r="L50" s="35" t="str">
        <f>'RoB sheet_wane'!X51</f>
        <v>Low risk</v>
      </c>
      <c r="M50" s="35" t="str">
        <f>'RoB sheet_wane'!Z51</f>
        <v>Serious risk</v>
      </c>
    </row>
    <row r="51" spans="1:13" ht="14.25" customHeight="1">
      <c r="A51" s="9" t="str">
        <f>'RoB sheet_wane'!A52</f>
        <v>49C-7</v>
      </c>
      <c r="B51" s="34" t="str">
        <f>'RoB sheet_wane'!B52</f>
        <v>Carazo</v>
      </c>
      <c r="C51" s="35" t="str">
        <f>'RoB sheet_wane'!F52</f>
        <v>Moderate risk</v>
      </c>
      <c r="D51" s="35" t="str">
        <f>'RoB sheet_wane'!H52</f>
        <v>Low risk</v>
      </c>
      <c r="E51" s="35" t="str">
        <f>'RoB sheet_wane'!J52</f>
        <v>Low risk</v>
      </c>
      <c r="F51" s="35" t="str">
        <f>'RoB sheet_wane'!L52</f>
        <v>Low risk</v>
      </c>
      <c r="G51" s="35" t="str">
        <f>'RoB sheet_wane'!N52</f>
        <v>Low risk</v>
      </c>
      <c r="H51" s="35" t="str">
        <f>'RoB sheet_wane'!P52</f>
        <v>Moderate risk</v>
      </c>
      <c r="I51" s="35" t="str">
        <f>'RoB sheet_wane'!R52</f>
        <v>Low risk</v>
      </c>
      <c r="J51" s="35" t="str">
        <f>'RoB sheet_wane'!T52</f>
        <v>Low risk</v>
      </c>
      <c r="K51" s="35" t="str">
        <f>'RoB sheet_wane'!V52</f>
        <v>Serious risk</v>
      </c>
      <c r="L51" s="35" t="str">
        <f>'RoB sheet_wane'!X52</f>
        <v>Moderate risk</v>
      </c>
      <c r="M51" s="35" t="str">
        <f>'RoB sheet_wane'!Z52</f>
        <v>Serious risk</v>
      </c>
    </row>
    <row r="52" spans="1:13" ht="14.25" customHeight="1">
      <c r="A52" s="9" t="str">
        <f>'RoB sheet_wane'!A53</f>
        <v>50C-7</v>
      </c>
      <c r="B52" s="34" t="str">
        <f>'RoB sheet_wane'!B53</f>
        <v>Chemaitelly</v>
      </c>
      <c r="C52" s="35" t="str">
        <f>'RoB sheet_wane'!F53</f>
        <v>Low risk</v>
      </c>
      <c r="D52" s="35" t="str">
        <f>'RoB sheet_wane'!H53</f>
        <v>Low risk</v>
      </c>
      <c r="E52" s="35" t="str">
        <f>'RoB sheet_wane'!J53</f>
        <v>Low risk</v>
      </c>
      <c r="F52" s="35" t="str">
        <f>'RoB sheet_wane'!L53</f>
        <v>Low risk</v>
      </c>
      <c r="G52" s="35" t="str">
        <f>'RoB sheet_wane'!N53</f>
        <v>Low risk</v>
      </c>
      <c r="H52" s="35" t="str">
        <f>'RoB sheet_wane'!P53</f>
        <v>Low risk</v>
      </c>
      <c r="I52" s="35" t="str">
        <f>'RoB sheet_wane'!R53</f>
        <v>Low risk</v>
      </c>
      <c r="J52" s="35" t="str">
        <f>'RoB sheet_wane'!T53</f>
        <v>Low risk</v>
      </c>
      <c r="K52" s="35" t="str">
        <f>'RoB sheet_wane'!V53</f>
        <v>Serious risk</v>
      </c>
      <c r="L52" s="35" t="str">
        <f>'RoB sheet_wane'!X53</f>
        <v>Low risk</v>
      </c>
      <c r="M52" s="35" t="str">
        <f>'RoB sheet_wane'!Z53</f>
        <v>Serious risk</v>
      </c>
    </row>
    <row r="53" spans="1:13" ht="14.25" customHeight="1">
      <c r="A53" s="9" t="str">
        <f>'RoB sheet_wane'!A54</f>
        <v>51 E-7</v>
      </c>
      <c r="B53" s="46" t="str">
        <f>'RoB sheet_wane'!B54</f>
        <v>El Adam</v>
      </c>
      <c r="C53" s="35" t="str">
        <f>'RoB sheet_wane'!F54</f>
        <v>Moderate risk</v>
      </c>
      <c r="D53" s="35" t="str">
        <f>'RoB sheet_wane'!H54</f>
        <v>Low risk</v>
      </c>
      <c r="E53" s="35" t="str">
        <f>'RoB sheet_wane'!J54</f>
        <v>Low risk</v>
      </c>
      <c r="F53" s="35" t="str">
        <f>'RoB sheet_wane'!L54</f>
        <v>Low risk</v>
      </c>
      <c r="G53" s="35" t="str">
        <f>'RoB sheet_wane'!N54</f>
        <v>No information</v>
      </c>
      <c r="H53" s="35" t="str">
        <f>'RoB sheet_wane'!P54</f>
        <v>Low risk</v>
      </c>
      <c r="I53" s="35" t="str">
        <f>'RoB sheet_wane'!R54</f>
        <v>Low risk</v>
      </c>
      <c r="J53" s="35" t="str">
        <f>'RoB sheet_wane'!T54</f>
        <v>Low risk</v>
      </c>
      <c r="K53" s="35" t="str">
        <f>'RoB sheet_wane'!V54</f>
        <v>Serious risk</v>
      </c>
      <c r="L53" s="35" t="str">
        <f>'RoB sheet_wane'!X54</f>
        <v>Low risk</v>
      </c>
      <c r="M53" s="35" t="str">
        <f>'RoB sheet_wane'!Z54</f>
        <v>Serious risk</v>
      </c>
    </row>
    <row r="54" spans="1:13" ht="14.25" customHeight="1">
      <c r="A54" s="9" t="str">
        <f>'RoB sheet_wane'!A55</f>
        <v>52K-7</v>
      </c>
      <c r="B54" s="47" t="str">
        <f>'RoB sheet_wane'!B55</f>
        <v>Kissling</v>
      </c>
      <c r="C54" s="35" t="str">
        <f>'RoB sheet_wane'!F55</f>
        <v>Low risk</v>
      </c>
      <c r="D54" s="35" t="str">
        <f>'RoB sheet_wane'!H55</f>
        <v>Moderate risk</v>
      </c>
      <c r="E54" s="35" t="str">
        <f>'RoB sheet_wane'!J55</f>
        <v>Low risk</v>
      </c>
      <c r="F54" s="35" t="str">
        <f>'RoB sheet_wane'!L55</f>
        <v>Low risk</v>
      </c>
      <c r="G54" s="35" t="str">
        <f>'RoB sheet_wane'!N55</f>
        <v>Moderate risk</v>
      </c>
      <c r="H54" s="35" t="str">
        <f>'RoB sheet_wane'!P55</f>
        <v>Low risk</v>
      </c>
      <c r="I54" s="35" t="str">
        <f>'RoB sheet_wane'!R55</f>
        <v>Low risk</v>
      </c>
      <c r="J54" s="35" t="str">
        <f>'RoB sheet_wane'!T55</f>
        <v>Low risk</v>
      </c>
      <c r="K54" s="35" t="str">
        <f>'RoB sheet_wane'!V55</f>
        <v>Serious risk</v>
      </c>
      <c r="L54" s="35" t="str">
        <f>'RoB sheet_wane'!X55</f>
        <v>Moderate risk</v>
      </c>
      <c r="M54" s="35" t="str">
        <f>'RoB sheet_wane'!Z55</f>
        <v>Serious risk</v>
      </c>
    </row>
    <row r="55" spans="1:13" ht="14.25" customHeight="1">
      <c r="A55" s="9" t="str">
        <f>'RoB sheet_wane'!A56</f>
        <v>53L-7</v>
      </c>
      <c r="B55" s="46" t="str">
        <f>'RoB sheet_wane'!B56</f>
        <v>Lee</v>
      </c>
      <c r="C55" s="35" t="str">
        <f>'RoB sheet_wane'!F56</f>
        <v>Moderate risk</v>
      </c>
      <c r="D55" s="35" t="str">
        <f>'RoB sheet_wane'!H56</f>
        <v>Low risk</v>
      </c>
      <c r="E55" s="35" t="str">
        <f>'RoB sheet_wane'!J56</f>
        <v>Low risk</v>
      </c>
      <c r="F55" s="35" t="str">
        <f>'RoB sheet_wane'!L56</f>
        <v>Low risk</v>
      </c>
      <c r="G55" s="35" t="str">
        <f>'RoB sheet_wane'!N56</f>
        <v>No information</v>
      </c>
      <c r="H55" s="35" t="str">
        <f>'RoB sheet_wane'!P56</f>
        <v>Moderate risk</v>
      </c>
      <c r="I55" s="35" t="str">
        <f>'RoB sheet_wane'!R56</f>
        <v>Low risk</v>
      </c>
      <c r="J55" s="35" t="str">
        <f>'RoB sheet_wane'!T56</f>
        <v>Critical risk</v>
      </c>
      <c r="K55" s="35" t="str">
        <f>'RoB sheet_wane'!V56</f>
        <v>Serious risk</v>
      </c>
      <c r="L55" s="35" t="str">
        <f>'RoB sheet_wane'!X56</f>
        <v>Low risk</v>
      </c>
      <c r="M55" s="35" t="str">
        <f>'RoB sheet_wane'!Z56</f>
        <v>Critical risk</v>
      </c>
    </row>
    <row r="56" spans="1:13" ht="14.25" customHeight="1">
      <c r="A56" s="9" t="str">
        <f>'RoB sheet_wane'!A57</f>
        <v>54P-7</v>
      </c>
      <c r="B56" s="46" t="str">
        <f>'RoB sheet_wane'!B57</f>
        <v>Paranthaman</v>
      </c>
      <c r="C56" s="35" t="str">
        <f>'RoB sheet_wane'!F57</f>
        <v>Moderate risk</v>
      </c>
      <c r="D56" s="35" t="str">
        <f>'RoB sheet_wane'!H57</f>
        <v>Low risk</v>
      </c>
      <c r="E56" s="35" t="str">
        <f>'RoB sheet_wane'!J57</f>
        <v>Low risk</v>
      </c>
      <c r="F56" s="35" t="str">
        <f>'RoB sheet_wane'!L57</f>
        <v>Low risk</v>
      </c>
      <c r="G56" s="35" t="str">
        <f>'RoB sheet_wane'!N57</f>
        <v>No information</v>
      </c>
      <c r="H56" s="35" t="str">
        <f>'RoB sheet_wane'!P57</f>
        <v>Moderate risk</v>
      </c>
      <c r="I56" s="35" t="str">
        <f>'RoB sheet_wane'!R57</f>
        <v>Serious risk</v>
      </c>
      <c r="J56" s="35" t="str">
        <f>'RoB sheet_wane'!T57</f>
        <v>Moderate risk</v>
      </c>
      <c r="K56" s="35" t="str">
        <f>'RoB sheet_wane'!V57</f>
        <v>Critical risk</v>
      </c>
      <c r="L56" s="35" t="str">
        <f>'RoB sheet_wane'!X57</f>
        <v>Low risk</v>
      </c>
      <c r="M56" s="35" t="str">
        <f>'RoB sheet_wane'!Z57</f>
        <v>Critical risk</v>
      </c>
    </row>
    <row r="57" spans="1:13" ht="14.25" customHeight="1">
      <c r="A57" s="9" t="str">
        <f>'RoB sheet_wane'!A58</f>
        <v>55R-7</v>
      </c>
      <c r="B57" s="46" t="str">
        <f>'RoB sheet_wane'!B58</f>
        <v>Richterman</v>
      </c>
      <c r="C57" s="35" t="str">
        <f>'RoB sheet_wane'!F58</f>
        <v>Moderate risk</v>
      </c>
      <c r="D57" s="35" t="str">
        <f>'RoB sheet_wane'!H58</f>
        <v>Moderate risk</v>
      </c>
      <c r="E57" s="35" t="str">
        <f>'RoB sheet_wane'!J58</f>
        <v>Moderate risk</v>
      </c>
      <c r="F57" s="35" t="str">
        <f>'RoB sheet_wane'!L58</f>
        <v>Low risk</v>
      </c>
      <c r="G57" s="35" t="str">
        <f>'RoB sheet_wane'!N58</f>
        <v>Low risk</v>
      </c>
      <c r="H57" s="35" t="str">
        <f>'RoB sheet_wane'!P58</f>
        <v>Moderate risk</v>
      </c>
      <c r="I57" s="35" t="str">
        <f>'RoB sheet_wane'!R58</f>
        <v>Low risk</v>
      </c>
      <c r="J57" s="35" t="str">
        <f>'RoB sheet_wane'!T58</f>
        <v>Low risk</v>
      </c>
      <c r="K57" s="35" t="str">
        <f>'RoB sheet_wane'!V58</f>
        <v>Serious risk</v>
      </c>
      <c r="L57" s="35" t="str">
        <f>'RoB sheet_wane'!X58</f>
        <v>Low risk</v>
      </c>
      <c r="M57" s="35" t="str">
        <f>'RoB sheet_wane'!Z58</f>
        <v>Serious risk</v>
      </c>
    </row>
    <row r="58" spans="1:13" ht="14.25" customHeight="1">
      <c r="A58" s="37"/>
      <c r="B58" s="36"/>
      <c r="C58" s="35"/>
      <c r="D58" s="35"/>
      <c r="E58" s="35"/>
      <c r="F58" s="35"/>
      <c r="G58" s="35"/>
      <c r="H58" s="35"/>
      <c r="I58" s="35"/>
      <c r="J58" s="35"/>
      <c r="K58" s="35"/>
      <c r="L58" s="35"/>
      <c r="M58" s="35"/>
    </row>
    <row r="59" spans="1:13" ht="14.25" customHeight="1">
      <c r="A59" s="37"/>
      <c r="B59" s="36"/>
      <c r="C59" s="35"/>
      <c r="D59" s="35"/>
      <c r="E59" s="35"/>
      <c r="F59" s="35"/>
      <c r="G59" s="35"/>
      <c r="H59" s="35"/>
      <c r="I59" s="35"/>
      <c r="J59" s="35"/>
      <c r="K59" s="35"/>
      <c r="L59" s="35"/>
      <c r="M59" s="35"/>
    </row>
    <row r="60" spans="1:13" ht="14.25" customHeight="1">
      <c r="A60" s="37"/>
      <c r="B60" s="36"/>
      <c r="C60" s="35"/>
      <c r="D60" s="35"/>
      <c r="E60" s="35"/>
      <c r="F60" s="35"/>
      <c r="G60" s="35"/>
      <c r="H60" s="35"/>
      <c r="I60" s="35"/>
      <c r="J60" s="35"/>
      <c r="K60" s="35"/>
      <c r="L60" s="35"/>
      <c r="M60" s="35"/>
    </row>
    <row r="61" spans="1:13" ht="14.25" customHeight="1">
      <c r="A61" s="37"/>
      <c r="B61" s="36"/>
      <c r="C61" s="35"/>
      <c r="D61" s="35"/>
      <c r="E61" s="35"/>
      <c r="F61" s="35"/>
      <c r="G61" s="35"/>
      <c r="H61" s="35"/>
      <c r="I61" s="35"/>
      <c r="J61" s="35"/>
      <c r="K61" s="35"/>
      <c r="L61" s="35"/>
      <c r="M61" s="35"/>
    </row>
    <row r="62" spans="1:13" ht="14.25" customHeight="1">
      <c r="A62" s="37"/>
      <c r="B62" s="36"/>
      <c r="C62" s="35"/>
      <c r="D62" s="35"/>
      <c r="E62" s="35"/>
      <c r="F62" s="35"/>
      <c r="G62" s="35"/>
      <c r="H62" s="35"/>
      <c r="I62" s="35"/>
      <c r="J62" s="35"/>
      <c r="K62" s="35"/>
      <c r="L62" s="35"/>
      <c r="M62" s="35"/>
    </row>
    <row r="63" spans="1:13" ht="14.25" customHeight="1">
      <c r="A63" s="37"/>
      <c r="B63" s="36"/>
      <c r="C63" s="35"/>
      <c r="D63" s="35"/>
      <c r="E63" s="35"/>
      <c r="F63" s="35"/>
      <c r="G63" s="35"/>
      <c r="H63" s="35"/>
      <c r="I63" s="35"/>
      <c r="J63" s="35"/>
      <c r="K63" s="35"/>
      <c r="L63" s="35"/>
      <c r="M63" s="35"/>
    </row>
    <row r="64" spans="1:13" ht="14.25" customHeight="1">
      <c r="A64" s="37"/>
      <c r="B64" s="36"/>
      <c r="C64" s="35"/>
      <c r="D64" s="35"/>
      <c r="E64" s="35"/>
      <c r="F64" s="35"/>
      <c r="G64" s="35"/>
      <c r="H64" s="35"/>
      <c r="I64" s="35"/>
      <c r="J64" s="35"/>
      <c r="K64" s="35"/>
      <c r="L64" s="35"/>
      <c r="M64" s="35"/>
    </row>
    <row r="65" spans="1:13" ht="14.25" customHeight="1">
      <c r="A65" s="37"/>
      <c r="B65" s="36"/>
      <c r="C65" s="35"/>
      <c r="D65" s="35"/>
      <c r="E65" s="35"/>
      <c r="F65" s="35"/>
      <c r="G65" s="35"/>
      <c r="H65" s="35"/>
      <c r="I65" s="35"/>
      <c r="J65" s="35"/>
      <c r="K65" s="35"/>
      <c r="L65" s="35"/>
      <c r="M65" s="35"/>
    </row>
    <row r="66" spans="1:13" ht="14.25" customHeight="1">
      <c r="A66" s="37"/>
      <c r="B66" s="36"/>
      <c r="C66" s="35"/>
      <c r="D66" s="35"/>
      <c r="E66" s="35"/>
      <c r="F66" s="35"/>
      <c r="G66" s="35"/>
      <c r="H66" s="35"/>
      <c r="I66" s="35"/>
      <c r="J66" s="35"/>
      <c r="K66" s="35"/>
      <c r="L66" s="35"/>
      <c r="M66" s="35"/>
    </row>
    <row r="67" spans="1:13" ht="14.25" customHeight="1">
      <c r="A67" s="37"/>
      <c r="B67" s="36"/>
      <c r="C67" s="35"/>
      <c r="D67" s="35"/>
      <c r="E67" s="35"/>
      <c r="F67" s="35"/>
      <c r="G67" s="35"/>
      <c r="H67" s="35"/>
      <c r="I67" s="35"/>
      <c r="J67" s="35"/>
      <c r="K67" s="35"/>
      <c r="L67" s="35"/>
      <c r="M67" s="35"/>
    </row>
    <row r="68" spans="1:13" ht="14.25" customHeight="1">
      <c r="A68" s="37"/>
      <c r="B68" s="36"/>
      <c r="C68" s="35"/>
      <c r="D68" s="35"/>
      <c r="E68" s="35"/>
      <c r="F68" s="35"/>
      <c r="G68" s="35"/>
      <c r="H68" s="35"/>
      <c r="I68" s="35"/>
      <c r="J68" s="35"/>
      <c r="K68" s="35"/>
      <c r="L68" s="35"/>
      <c r="M68" s="35"/>
    </row>
    <row r="69" spans="1:13" ht="14.25" customHeight="1">
      <c r="A69" s="37"/>
      <c r="B69" s="36"/>
      <c r="C69" s="35"/>
      <c r="D69" s="35"/>
      <c r="E69" s="35"/>
      <c r="F69" s="35"/>
      <c r="G69" s="35"/>
      <c r="H69" s="35"/>
      <c r="I69" s="35"/>
      <c r="J69" s="35"/>
      <c r="K69" s="35"/>
      <c r="L69" s="35"/>
      <c r="M69" s="35"/>
    </row>
    <row r="70" spans="1:13" ht="14.25" customHeight="1">
      <c r="A70" s="37"/>
      <c r="B70" s="36"/>
      <c r="C70" s="35"/>
      <c r="D70" s="35"/>
      <c r="E70" s="35"/>
      <c r="F70" s="35"/>
      <c r="G70" s="35"/>
      <c r="H70" s="35"/>
      <c r="I70" s="35"/>
      <c r="J70" s="35"/>
      <c r="K70" s="35"/>
      <c r="L70" s="35"/>
      <c r="M70" s="35"/>
    </row>
    <row r="71" spans="1:13" ht="14.25" customHeight="1">
      <c r="A71" s="37"/>
      <c r="B71" s="36"/>
      <c r="C71" s="35"/>
      <c r="D71" s="35"/>
      <c r="E71" s="35"/>
      <c r="F71" s="35"/>
      <c r="G71" s="35"/>
      <c r="H71" s="35"/>
      <c r="I71" s="35"/>
      <c r="J71" s="35"/>
      <c r="K71" s="35"/>
      <c r="L71" s="35"/>
      <c r="M71" s="35"/>
    </row>
    <row r="72" spans="1:13" ht="14.25" customHeight="1">
      <c r="A72" s="37"/>
      <c r="B72" s="36"/>
      <c r="C72" s="35"/>
      <c r="D72" s="35"/>
      <c r="E72" s="35"/>
      <c r="F72" s="35"/>
      <c r="G72" s="35"/>
      <c r="H72" s="35"/>
      <c r="I72" s="35"/>
      <c r="J72" s="35"/>
      <c r="K72" s="35"/>
      <c r="L72" s="35"/>
      <c r="M72" s="35"/>
    </row>
    <row r="73" spans="1:13" ht="14.25" customHeight="1">
      <c r="A73" s="37"/>
      <c r="B73" s="36"/>
      <c r="C73" s="35"/>
      <c r="D73" s="35"/>
      <c r="E73" s="35"/>
      <c r="F73" s="35"/>
      <c r="G73" s="35"/>
      <c r="H73" s="35"/>
      <c r="I73" s="35"/>
      <c r="J73" s="35"/>
      <c r="K73" s="35"/>
      <c r="L73" s="35"/>
      <c r="M73" s="35"/>
    </row>
    <row r="74" spans="1:13" ht="14.25" customHeight="1">
      <c r="A74" s="37"/>
      <c r="B74" s="36"/>
      <c r="C74" s="35"/>
      <c r="D74" s="35"/>
      <c r="E74" s="35"/>
      <c r="F74" s="35"/>
      <c r="G74" s="35"/>
      <c r="H74" s="35"/>
      <c r="I74" s="35"/>
      <c r="J74" s="35"/>
      <c r="K74" s="35"/>
      <c r="L74" s="35"/>
      <c r="M74" s="35"/>
    </row>
    <row r="75" spans="1:13" ht="14.25" customHeight="1">
      <c r="A75" s="37"/>
      <c r="B75" s="36"/>
      <c r="C75" s="35"/>
      <c r="D75" s="35"/>
      <c r="E75" s="35"/>
      <c r="F75" s="35"/>
      <c r="G75" s="35"/>
      <c r="H75" s="35"/>
      <c r="I75" s="35"/>
      <c r="J75" s="35"/>
      <c r="K75" s="35"/>
      <c r="L75" s="35"/>
      <c r="M75" s="35"/>
    </row>
    <row r="76" spans="1:13" ht="14.25" customHeight="1">
      <c r="A76" s="37"/>
      <c r="B76" s="36"/>
      <c r="C76" s="35"/>
      <c r="D76" s="35"/>
      <c r="E76" s="35"/>
      <c r="F76" s="35"/>
      <c r="G76" s="35"/>
      <c r="H76" s="35"/>
      <c r="I76" s="35"/>
      <c r="J76" s="35"/>
      <c r="K76" s="35"/>
      <c r="L76" s="35"/>
      <c r="M76" s="35"/>
    </row>
    <row r="77" spans="1:13" ht="14.25" customHeight="1">
      <c r="A77" s="37"/>
      <c r="B77" s="36"/>
      <c r="C77" s="35"/>
      <c r="D77" s="35"/>
      <c r="E77" s="35"/>
      <c r="F77" s="35"/>
      <c r="G77" s="35"/>
      <c r="H77" s="35"/>
      <c r="I77" s="35"/>
      <c r="J77" s="35"/>
      <c r="K77" s="35"/>
      <c r="L77" s="35"/>
      <c r="M77" s="35"/>
    </row>
    <row r="78" spans="1:13" ht="14.25" customHeight="1">
      <c r="A78" s="37"/>
      <c r="B78" s="36"/>
      <c r="C78" s="35"/>
      <c r="D78" s="35"/>
      <c r="E78" s="35"/>
      <c r="F78" s="35"/>
      <c r="G78" s="35"/>
      <c r="H78" s="35"/>
      <c r="I78" s="35"/>
      <c r="J78" s="35"/>
      <c r="K78" s="35"/>
      <c r="L78" s="35"/>
      <c r="M78" s="35"/>
    </row>
    <row r="79" spans="1:13" ht="14.25" customHeight="1">
      <c r="A79" s="37"/>
      <c r="B79" s="36"/>
      <c r="C79" s="35"/>
      <c r="D79" s="35"/>
      <c r="E79" s="35"/>
      <c r="F79" s="35"/>
      <c r="G79" s="35"/>
      <c r="H79" s="35"/>
      <c r="I79" s="35"/>
      <c r="J79" s="35"/>
      <c r="K79" s="35"/>
      <c r="L79" s="35"/>
      <c r="M79" s="35"/>
    </row>
    <row r="80" spans="1:13" ht="14.25" customHeight="1">
      <c r="A80" s="37"/>
      <c r="B80" s="36"/>
      <c r="C80" s="35"/>
      <c r="D80" s="35"/>
      <c r="E80" s="35"/>
      <c r="F80" s="35"/>
      <c r="G80" s="35"/>
      <c r="H80" s="35"/>
      <c r="I80" s="35"/>
      <c r="J80" s="35"/>
      <c r="K80" s="35"/>
      <c r="L80" s="35"/>
      <c r="M80" s="35"/>
    </row>
    <row r="81" spans="1:13" ht="14.25" customHeight="1">
      <c r="A81" s="37"/>
      <c r="B81" s="36"/>
      <c r="C81" s="35"/>
      <c r="D81" s="35"/>
      <c r="E81" s="35"/>
      <c r="F81" s="35"/>
      <c r="G81" s="35"/>
      <c r="H81" s="35"/>
      <c r="I81" s="35"/>
      <c r="J81" s="35"/>
      <c r="K81" s="35"/>
      <c r="L81" s="35"/>
      <c r="M81" s="35"/>
    </row>
    <row r="82" spans="1:13" ht="14.25" customHeight="1">
      <c r="A82" s="37"/>
      <c r="B82" s="36"/>
      <c r="C82" s="35"/>
      <c r="D82" s="35"/>
      <c r="E82" s="35"/>
      <c r="F82" s="35"/>
      <c r="G82" s="35"/>
      <c r="H82" s="35"/>
      <c r="I82" s="35"/>
      <c r="J82" s="35"/>
      <c r="K82" s="35"/>
      <c r="L82" s="35"/>
      <c r="M82" s="35"/>
    </row>
    <row r="83" spans="1:13" ht="14.25" customHeight="1">
      <c r="A83" s="37"/>
      <c r="B83" s="36"/>
      <c r="C83" s="35"/>
      <c r="D83" s="35"/>
      <c r="E83" s="35"/>
      <c r="F83" s="35"/>
      <c r="G83" s="35"/>
      <c r="H83" s="35"/>
      <c r="I83" s="35"/>
      <c r="J83" s="35"/>
      <c r="K83" s="35"/>
      <c r="L83" s="35"/>
      <c r="M83" s="35"/>
    </row>
    <row r="84" spans="1:13" ht="14.25" customHeight="1">
      <c r="A84" s="37"/>
      <c r="B84" s="36"/>
      <c r="C84" s="35"/>
      <c r="D84" s="35"/>
      <c r="E84" s="35"/>
      <c r="F84" s="35"/>
      <c r="G84" s="35"/>
      <c r="H84" s="35"/>
      <c r="I84" s="35"/>
      <c r="J84" s="35"/>
      <c r="K84" s="35"/>
      <c r="L84" s="35"/>
      <c r="M84" s="35"/>
    </row>
    <row r="85" spans="1:13" ht="14.25" customHeight="1">
      <c r="A85" s="37"/>
      <c r="B85" s="36"/>
      <c r="C85" s="35"/>
      <c r="D85" s="35"/>
      <c r="E85" s="35"/>
      <c r="F85" s="35"/>
      <c r="G85" s="35"/>
      <c r="H85" s="35"/>
      <c r="I85" s="35"/>
      <c r="J85" s="35"/>
      <c r="K85" s="35"/>
      <c r="L85" s="35"/>
      <c r="M85" s="35"/>
    </row>
    <row r="86" spans="1:13" ht="14.25" customHeight="1">
      <c r="A86" s="37"/>
      <c r="B86" s="36"/>
      <c r="C86" s="35"/>
      <c r="D86" s="35"/>
      <c r="E86" s="35"/>
      <c r="F86" s="35"/>
      <c r="G86" s="35"/>
      <c r="H86" s="35"/>
      <c r="I86" s="35"/>
      <c r="J86" s="35"/>
      <c r="K86" s="35"/>
      <c r="L86" s="35"/>
      <c r="M86" s="35"/>
    </row>
    <row r="87" spans="1:13" ht="14.25" customHeight="1">
      <c r="A87" s="37"/>
      <c r="B87" s="36"/>
      <c r="C87" s="35"/>
      <c r="D87" s="35"/>
      <c r="E87" s="35"/>
      <c r="F87" s="35"/>
      <c r="G87" s="35"/>
      <c r="H87" s="35"/>
      <c r="I87" s="35"/>
      <c r="J87" s="35"/>
      <c r="K87" s="35"/>
      <c r="L87" s="35"/>
      <c r="M87" s="35"/>
    </row>
    <row r="88" spans="1:13" ht="14.25" customHeight="1">
      <c r="A88" s="37"/>
      <c r="B88" s="36"/>
      <c r="C88" s="35"/>
      <c r="D88" s="35"/>
      <c r="E88" s="35"/>
      <c r="F88" s="35"/>
      <c r="G88" s="35"/>
      <c r="H88" s="35"/>
      <c r="I88" s="35"/>
      <c r="J88" s="35"/>
      <c r="K88" s="35"/>
      <c r="L88" s="35"/>
      <c r="M88" s="35"/>
    </row>
    <row r="89" spans="1:13" ht="14.25" customHeight="1">
      <c r="A89" s="37"/>
      <c r="B89" s="36"/>
      <c r="C89" s="35"/>
      <c r="D89" s="35"/>
      <c r="E89" s="35"/>
      <c r="F89" s="35"/>
      <c r="G89" s="35"/>
      <c r="H89" s="35"/>
      <c r="I89" s="35"/>
      <c r="J89" s="35"/>
      <c r="K89" s="35"/>
      <c r="L89" s="35"/>
      <c r="M89" s="35"/>
    </row>
    <row r="90" spans="1:13" ht="14.25" customHeight="1">
      <c r="A90" s="37"/>
      <c r="B90" s="36"/>
      <c r="C90" s="35"/>
      <c r="D90" s="35"/>
      <c r="E90" s="35"/>
      <c r="F90" s="35"/>
      <c r="G90" s="35"/>
      <c r="H90" s="35"/>
      <c r="I90" s="35"/>
      <c r="J90" s="35"/>
      <c r="K90" s="35"/>
      <c r="L90" s="35"/>
      <c r="M90" s="35"/>
    </row>
    <row r="91" spans="1:13" ht="14.25" customHeight="1">
      <c r="A91" s="37"/>
      <c r="B91" s="36"/>
      <c r="C91" s="35"/>
      <c r="D91" s="35"/>
      <c r="E91" s="35"/>
      <c r="F91" s="35"/>
      <c r="G91" s="35"/>
      <c r="H91" s="35"/>
      <c r="I91" s="35"/>
      <c r="J91" s="35"/>
      <c r="K91" s="35"/>
      <c r="L91" s="35"/>
      <c r="M91" s="35"/>
    </row>
    <row r="92" spans="1:13" ht="14.25" customHeight="1">
      <c r="A92" s="37"/>
      <c r="B92" s="36"/>
      <c r="C92" s="35"/>
      <c r="D92" s="35"/>
      <c r="E92" s="35"/>
      <c r="F92" s="35"/>
      <c r="G92" s="35"/>
      <c r="H92" s="35"/>
      <c r="I92" s="35"/>
      <c r="J92" s="35"/>
      <c r="K92" s="35"/>
      <c r="L92" s="35"/>
      <c r="M92" s="35"/>
    </row>
    <row r="93" spans="1:13" ht="14.25" customHeight="1">
      <c r="A93" s="37"/>
      <c r="B93" s="36"/>
      <c r="C93" s="35"/>
      <c r="D93" s="35"/>
      <c r="E93" s="35"/>
      <c r="F93" s="35"/>
      <c r="G93" s="35"/>
      <c r="H93" s="35"/>
      <c r="I93" s="35"/>
      <c r="J93" s="35"/>
      <c r="K93" s="35"/>
      <c r="L93" s="35"/>
      <c r="M93" s="35"/>
    </row>
    <row r="94" spans="1:13" ht="14.25" customHeight="1">
      <c r="A94" s="37"/>
      <c r="B94" s="36"/>
      <c r="C94" s="35"/>
      <c r="D94" s="35"/>
      <c r="E94" s="35"/>
      <c r="F94" s="35"/>
      <c r="G94" s="35"/>
      <c r="H94" s="35"/>
      <c r="I94" s="35"/>
      <c r="J94" s="35"/>
      <c r="K94" s="35"/>
      <c r="L94" s="35"/>
      <c r="M94" s="35"/>
    </row>
    <row r="95" spans="1:13" ht="14.25" customHeight="1">
      <c r="A95" s="37"/>
      <c r="B95" s="36"/>
      <c r="C95" s="35"/>
      <c r="D95" s="35"/>
      <c r="E95" s="35"/>
      <c r="F95" s="35"/>
      <c r="G95" s="35"/>
      <c r="H95" s="35"/>
      <c r="I95" s="35"/>
      <c r="J95" s="35"/>
      <c r="K95" s="35"/>
      <c r="L95" s="35"/>
      <c r="M95" s="35"/>
    </row>
    <row r="96" spans="1:13" ht="14.25" customHeight="1">
      <c r="A96" s="37"/>
      <c r="B96" s="36"/>
      <c r="C96" s="35"/>
      <c r="D96" s="35"/>
      <c r="E96" s="35"/>
      <c r="F96" s="35"/>
      <c r="G96" s="35"/>
      <c r="H96" s="35"/>
      <c r="I96" s="35"/>
      <c r="J96" s="35"/>
      <c r="K96" s="35"/>
      <c r="L96" s="35"/>
      <c r="M96" s="35"/>
    </row>
    <row r="97" spans="1:13" ht="14.25" customHeight="1">
      <c r="A97" s="37"/>
      <c r="B97" s="36"/>
      <c r="C97" s="35"/>
      <c r="D97" s="35"/>
      <c r="E97" s="35"/>
      <c r="F97" s="35"/>
      <c r="G97" s="35"/>
      <c r="H97" s="35"/>
      <c r="I97" s="35"/>
      <c r="J97" s="35"/>
      <c r="K97" s="35"/>
      <c r="L97" s="35"/>
      <c r="M97" s="35"/>
    </row>
    <row r="98" spans="1:13" ht="14.25" customHeight="1">
      <c r="A98" s="37"/>
      <c r="B98" s="36"/>
      <c r="C98" s="35"/>
      <c r="D98" s="35"/>
      <c r="E98" s="35"/>
      <c r="F98" s="35"/>
      <c r="G98" s="35"/>
      <c r="H98" s="35"/>
      <c r="I98" s="35"/>
      <c r="J98" s="35"/>
      <c r="K98" s="35"/>
      <c r="L98" s="35"/>
      <c r="M98" s="35"/>
    </row>
    <row r="99" spans="1:13" ht="14.25" customHeight="1">
      <c r="A99" s="37"/>
      <c r="B99" s="36"/>
      <c r="C99" s="35"/>
      <c r="D99" s="35"/>
      <c r="E99" s="35"/>
      <c r="F99" s="35"/>
      <c r="G99" s="35"/>
      <c r="H99" s="35"/>
      <c r="I99" s="35"/>
      <c r="J99" s="35"/>
      <c r="K99" s="35"/>
      <c r="L99" s="35"/>
      <c r="M99" s="35"/>
    </row>
    <row r="100" spans="1:13" ht="14.25" customHeight="1">
      <c r="A100" s="37"/>
      <c r="B100" s="36"/>
      <c r="C100" s="35"/>
      <c r="D100" s="35"/>
      <c r="E100" s="35"/>
      <c r="F100" s="35"/>
      <c r="G100" s="35"/>
      <c r="H100" s="35"/>
      <c r="I100" s="35"/>
      <c r="J100" s="35"/>
      <c r="K100" s="35"/>
      <c r="L100" s="35"/>
      <c r="M100" s="35"/>
    </row>
    <row r="101" spans="1:13" ht="14.25" customHeight="1">
      <c r="A101" s="37"/>
      <c r="B101" s="36"/>
      <c r="C101" s="35"/>
      <c r="D101" s="35"/>
      <c r="E101" s="35"/>
      <c r="F101" s="35"/>
      <c r="G101" s="35"/>
      <c r="H101" s="35"/>
      <c r="I101" s="35"/>
      <c r="J101" s="35"/>
      <c r="K101" s="35"/>
      <c r="L101" s="35"/>
      <c r="M101" s="35"/>
    </row>
    <row r="102" spans="1:13" ht="14.25" customHeight="1">
      <c r="A102" s="37"/>
      <c r="B102" s="36"/>
      <c r="C102" s="35"/>
      <c r="D102" s="35"/>
      <c r="E102" s="35"/>
      <c r="F102" s="35"/>
      <c r="G102" s="35"/>
      <c r="H102" s="35"/>
      <c r="I102" s="35"/>
      <c r="J102" s="35"/>
      <c r="K102" s="35"/>
      <c r="L102" s="35"/>
      <c r="M102" s="35"/>
    </row>
    <row r="103" spans="1:13" ht="14.25" customHeight="1">
      <c r="A103" s="37"/>
      <c r="B103" s="36"/>
      <c r="C103" s="35"/>
      <c r="D103" s="35"/>
      <c r="E103" s="35"/>
      <c r="F103" s="35"/>
      <c r="G103" s="35"/>
      <c r="H103" s="35"/>
      <c r="I103" s="35"/>
      <c r="J103" s="35"/>
      <c r="K103" s="35"/>
      <c r="L103" s="35"/>
      <c r="M103" s="35"/>
    </row>
    <row r="104" spans="1:13" ht="14.25" customHeight="1">
      <c r="A104" s="37"/>
      <c r="B104" s="36"/>
      <c r="C104" s="35"/>
      <c r="D104" s="35"/>
      <c r="E104" s="35"/>
      <c r="F104" s="35"/>
      <c r="G104" s="35"/>
      <c r="H104" s="35"/>
      <c r="I104" s="35"/>
      <c r="J104" s="35"/>
      <c r="K104" s="35"/>
      <c r="L104" s="35"/>
      <c r="M104" s="35"/>
    </row>
    <row r="105" spans="1:13" ht="14.25" customHeight="1">
      <c r="A105" s="37"/>
      <c r="B105" s="36"/>
      <c r="C105" s="35"/>
      <c r="D105" s="35"/>
      <c r="E105" s="35"/>
      <c r="F105" s="35"/>
      <c r="G105" s="35"/>
      <c r="H105" s="35"/>
      <c r="I105" s="35"/>
      <c r="J105" s="35"/>
      <c r="K105" s="35"/>
      <c r="L105" s="35"/>
      <c r="M105" s="35"/>
    </row>
    <row r="106" spans="1:13" ht="14.25" customHeight="1">
      <c r="A106" s="37"/>
      <c r="B106" s="36"/>
      <c r="C106" s="35"/>
      <c r="D106" s="35"/>
      <c r="E106" s="35"/>
      <c r="F106" s="35"/>
      <c r="G106" s="35"/>
      <c r="H106" s="35"/>
      <c r="I106" s="35"/>
      <c r="J106" s="35"/>
      <c r="K106" s="35"/>
      <c r="L106" s="35"/>
      <c r="M106" s="35"/>
    </row>
    <row r="107" spans="1:13" ht="14.25" customHeight="1">
      <c r="A107" s="37"/>
      <c r="B107" s="36"/>
      <c r="C107" s="35"/>
      <c r="D107" s="35"/>
      <c r="E107" s="35"/>
      <c r="F107" s="35"/>
      <c r="G107" s="35"/>
      <c r="H107" s="35"/>
      <c r="I107" s="35"/>
      <c r="J107" s="35"/>
      <c r="K107" s="35"/>
      <c r="L107" s="35"/>
      <c r="M107" s="35"/>
    </row>
    <row r="108" spans="1:13" ht="14.25" customHeight="1">
      <c r="A108" s="37"/>
      <c r="B108" s="36"/>
      <c r="C108" s="35"/>
      <c r="D108" s="35"/>
      <c r="E108" s="35"/>
      <c r="F108" s="35"/>
      <c r="G108" s="35"/>
      <c r="H108" s="35"/>
      <c r="I108" s="35"/>
      <c r="J108" s="35"/>
      <c r="K108" s="35"/>
      <c r="L108" s="35"/>
      <c r="M108" s="35"/>
    </row>
    <row r="109" spans="1:13" ht="14.25" customHeight="1">
      <c r="A109" s="37"/>
      <c r="B109" s="36"/>
      <c r="C109" s="35"/>
      <c r="D109" s="35"/>
      <c r="E109" s="35"/>
      <c r="F109" s="35"/>
      <c r="G109" s="35"/>
      <c r="H109" s="35"/>
      <c r="I109" s="35"/>
      <c r="J109" s="35"/>
      <c r="K109" s="35"/>
      <c r="L109" s="35"/>
      <c r="M109" s="35"/>
    </row>
    <row r="110" spans="1:13" ht="14.25" customHeight="1">
      <c r="A110" s="37"/>
      <c r="B110" s="36"/>
      <c r="C110" s="35"/>
      <c r="D110" s="35"/>
      <c r="E110" s="35"/>
      <c r="F110" s="35"/>
      <c r="G110" s="35"/>
      <c r="H110" s="35"/>
      <c r="I110" s="35"/>
      <c r="J110" s="35"/>
      <c r="K110" s="35"/>
      <c r="L110" s="35"/>
      <c r="M110" s="35"/>
    </row>
    <row r="111" spans="1:13" ht="14.25" customHeight="1">
      <c r="A111" s="37"/>
      <c r="B111" s="36"/>
      <c r="C111" s="35"/>
      <c r="D111" s="35"/>
      <c r="E111" s="35"/>
      <c r="F111" s="35"/>
      <c r="G111" s="35"/>
      <c r="H111" s="35"/>
      <c r="I111" s="35"/>
      <c r="J111" s="35"/>
      <c r="K111" s="35"/>
      <c r="L111" s="35"/>
      <c r="M111" s="35"/>
    </row>
    <row r="112" spans="1:13" ht="14.25" customHeight="1">
      <c r="A112" s="37"/>
      <c r="B112" s="36"/>
      <c r="C112" s="35"/>
      <c r="D112" s="35"/>
      <c r="E112" s="35"/>
      <c r="F112" s="35"/>
      <c r="G112" s="35"/>
      <c r="H112" s="35"/>
      <c r="I112" s="35"/>
      <c r="J112" s="35"/>
      <c r="K112" s="35"/>
      <c r="L112" s="35"/>
      <c r="M112" s="35"/>
    </row>
    <row r="113" spans="1:13" ht="14.25" customHeight="1">
      <c r="A113" s="37"/>
      <c r="B113" s="36"/>
      <c r="C113" s="35"/>
      <c r="D113" s="35"/>
      <c r="E113" s="35"/>
      <c r="F113" s="35"/>
      <c r="G113" s="35"/>
      <c r="H113" s="35"/>
      <c r="I113" s="35"/>
      <c r="J113" s="35"/>
      <c r="K113" s="35"/>
      <c r="L113" s="35"/>
      <c r="M113" s="35"/>
    </row>
    <row r="114" spans="1:13" ht="14.25" customHeight="1">
      <c r="A114" s="37"/>
      <c r="B114" s="36"/>
      <c r="C114" s="35"/>
      <c r="D114" s="35"/>
      <c r="E114" s="35"/>
      <c r="F114" s="35"/>
      <c r="G114" s="35"/>
      <c r="H114" s="35"/>
      <c r="I114" s="35"/>
      <c r="J114" s="35"/>
      <c r="K114" s="35"/>
      <c r="L114" s="35"/>
      <c r="M114" s="35"/>
    </row>
    <row r="115" spans="1:13" ht="14.25" customHeight="1">
      <c r="A115" s="37"/>
      <c r="B115" s="36"/>
      <c r="C115" s="35"/>
      <c r="D115" s="35"/>
      <c r="E115" s="35"/>
      <c r="F115" s="35"/>
      <c r="G115" s="35"/>
      <c r="H115" s="35"/>
      <c r="I115" s="35"/>
      <c r="J115" s="35"/>
      <c r="K115" s="35"/>
      <c r="L115" s="35"/>
      <c r="M115" s="35"/>
    </row>
    <row r="116" spans="1:13" ht="14.25" customHeight="1">
      <c r="A116" s="37"/>
      <c r="B116" s="36"/>
      <c r="C116" s="35"/>
      <c r="D116" s="35"/>
      <c r="E116" s="35"/>
      <c r="F116" s="35"/>
      <c r="G116" s="35"/>
      <c r="H116" s="35"/>
      <c r="I116" s="35"/>
      <c r="J116" s="35"/>
      <c r="K116" s="35"/>
      <c r="L116" s="35"/>
      <c r="M116" s="35"/>
    </row>
    <row r="117" spans="1:13" ht="14.25" customHeight="1">
      <c r="A117" s="37"/>
      <c r="B117" s="36"/>
      <c r="C117" s="35"/>
      <c r="D117" s="35"/>
      <c r="E117" s="35"/>
      <c r="F117" s="35"/>
      <c r="G117" s="35"/>
      <c r="H117" s="35"/>
      <c r="I117" s="35"/>
      <c r="J117" s="35"/>
      <c r="K117" s="35"/>
      <c r="L117" s="35"/>
      <c r="M117" s="35"/>
    </row>
    <row r="118" spans="1:13" ht="14.25" customHeight="1">
      <c r="A118" s="37"/>
      <c r="B118" s="36"/>
      <c r="C118" s="35"/>
      <c r="D118" s="35"/>
      <c r="E118" s="35"/>
      <c r="F118" s="35"/>
      <c r="G118" s="35"/>
      <c r="H118" s="35"/>
      <c r="I118" s="35"/>
      <c r="J118" s="35"/>
      <c r="K118" s="35"/>
      <c r="L118" s="35"/>
      <c r="M118" s="35"/>
    </row>
    <row r="119" spans="1:13" ht="14.25" customHeight="1">
      <c r="A119" s="37"/>
      <c r="B119" s="36"/>
      <c r="C119" s="35"/>
      <c r="D119" s="35"/>
      <c r="E119" s="35"/>
      <c r="F119" s="35"/>
      <c r="G119" s="35"/>
      <c r="H119" s="35"/>
      <c r="I119" s="35"/>
      <c r="J119" s="35"/>
      <c r="K119" s="35"/>
      <c r="L119" s="35"/>
      <c r="M119" s="35"/>
    </row>
    <row r="120" spans="1:13" ht="14.25" customHeight="1">
      <c r="A120" s="37"/>
      <c r="B120" s="36"/>
      <c r="C120" s="35"/>
      <c r="D120" s="35"/>
      <c r="E120" s="35"/>
      <c r="F120" s="35"/>
      <c r="G120" s="35"/>
      <c r="H120" s="35"/>
      <c r="I120" s="35"/>
      <c r="J120" s="35"/>
      <c r="K120" s="35"/>
      <c r="L120" s="35"/>
      <c r="M120" s="35"/>
    </row>
    <row r="121" spans="1:13" ht="14.25" customHeight="1">
      <c r="A121" s="37"/>
      <c r="B121" s="36"/>
      <c r="C121" s="35"/>
      <c r="D121" s="35"/>
      <c r="E121" s="35"/>
      <c r="F121" s="35"/>
      <c r="G121" s="35"/>
      <c r="H121" s="35"/>
      <c r="I121" s="35"/>
      <c r="J121" s="35"/>
      <c r="K121" s="35"/>
      <c r="L121" s="35"/>
      <c r="M121" s="35"/>
    </row>
    <row r="122" spans="1:13" ht="14.25" customHeight="1">
      <c r="A122" s="37"/>
      <c r="B122" s="36"/>
      <c r="C122" s="35"/>
      <c r="D122" s="35"/>
      <c r="E122" s="35"/>
      <c r="F122" s="35"/>
      <c r="G122" s="35"/>
      <c r="H122" s="35"/>
      <c r="I122" s="35"/>
      <c r="J122" s="35"/>
      <c r="K122" s="35"/>
      <c r="L122" s="35"/>
      <c r="M122" s="35"/>
    </row>
    <row r="123" spans="1:13" ht="14.25" customHeight="1">
      <c r="A123" s="37"/>
      <c r="B123" s="36"/>
      <c r="C123" s="35"/>
      <c r="D123" s="35"/>
      <c r="E123" s="35"/>
      <c r="F123" s="35"/>
      <c r="G123" s="35"/>
      <c r="H123" s="35"/>
      <c r="I123" s="35"/>
      <c r="J123" s="35"/>
      <c r="K123" s="35"/>
      <c r="L123" s="35"/>
      <c r="M123" s="35"/>
    </row>
    <row r="124" spans="1:13" ht="14.25" customHeight="1">
      <c r="A124" s="37"/>
      <c r="B124" s="36"/>
      <c r="C124" s="35"/>
      <c r="D124" s="35"/>
      <c r="E124" s="35"/>
      <c r="F124" s="35"/>
      <c r="G124" s="35"/>
      <c r="H124" s="35"/>
      <c r="I124" s="35"/>
      <c r="J124" s="35"/>
      <c r="K124" s="35"/>
      <c r="L124" s="35"/>
      <c r="M124" s="35"/>
    </row>
    <row r="125" spans="1:13" ht="14.25" customHeight="1">
      <c r="A125" s="37"/>
      <c r="B125" s="36"/>
      <c r="C125" s="35"/>
      <c r="D125" s="35"/>
      <c r="E125" s="35"/>
      <c r="F125" s="35"/>
      <c r="G125" s="35"/>
      <c r="H125" s="35"/>
      <c r="I125" s="35"/>
      <c r="J125" s="35"/>
      <c r="K125" s="35"/>
      <c r="L125" s="35"/>
      <c r="M125" s="35"/>
    </row>
    <row r="126" spans="1:13" ht="14.25" customHeight="1">
      <c r="A126" s="37"/>
      <c r="B126" s="36"/>
      <c r="C126" s="35"/>
      <c r="D126" s="35"/>
      <c r="E126" s="35"/>
      <c r="F126" s="35"/>
      <c r="G126" s="35"/>
      <c r="H126" s="35"/>
      <c r="I126" s="35"/>
      <c r="J126" s="35"/>
      <c r="K126" s="35"/>
      <c r="L126" s="35"/>
      <c r="M126" s="35"/>
    </row>
    <row r="127" spans="1:13" ht="14.25" customHeight="1">
      <c r="A127" s="37"/>
      <c r="B127" s="36"/>
      <c r="C127" s="35"/>
      <c r="D127" s="35"/>
      <c r="E127" s="35"/>
      <c r="F127" s="35"/>
      <c r="G127" s="35"/>
      <c r="H127" s="35"/>
      <c r="I127" s="35"/>
      <c r="J127" s="35"/>
      <c r="K127" s="35"/>
      <c r="L127" s="35"/>
      <c r="M127" s="35"/>
    </row>
    <row r="128" spans="1:13" ht="14.25" customHeight="1">
      <c r="A128" s="37"/>
      <c r="B128" s="36"/>
      <c r="C128" s="35"/>
      <c r="D128" s="35"/>
      <c r="E128" s="35"/>
      <c r="F128" s="35"/>
      <c r="G128" s="35"/>
      <c r="H128" s="35"/>
      <c r="I128" s="35"/>
      <c r="J128" s="35"/>
      <c r="K128" s="35"/>
      <c r="L128" s="35"/>
      <c r="M128" s="35"/>
    </row>
    <row r="129" spans="1:13" ht="14.25" customHeight="1">
      <c r="A129" s="37"/>
      <c r="B129" s="36"/>
      <c r="C129" s="35"/>
      <c r="D129" s="35"/>
      <c r="E129" s="35"/>
      <c r="F129" s="35"/>
      <c r="G129" s="35"/>
      <c r="H129" s="35"/>
      <c r="I129" s="35"/>
      <c r="J129" s="35"/>
      <c r="K129" s="35"/>
      <c r="L129" s="35"/>
      <c r="M129" s="35"/>
    </row>
    <row r="130" spans="1:13" ht="14.25" customHeight="1">
      <c r="A130" s="37"/>
      <c r="B130" s="36"/>
      <c r="C130" s="35"/>
      <c r="D130" s="35"/>
      <c r="E130" s="35"/>
      <c r="F130" s="35"/>
      <c r="G130" s="35"/>
      <c r="H130" s="35"/>
      <c r="I130" s="35"/>
      <c r="J130" s="35"/>
      <c r="K130" s="35"/>
      <c r="L130" s="35"/>
      <c r="M130" s="35"/>
    </row>
    <row r="131" spans="1:13" ht="14.25" customHeight="1">
      <c r="A131" s="37"/>
      <c r="B131" s="36"/>
      <c r="C131" s="35"/>
      <c r="D131" s="35"/>
      <c r="E131" s="35"/>
      <c r="F131" s="35"/>
      <c r="G131" s="35"/>
      <c r="H131" s="35"/>
      <c r="I131" s="35"/>
      <c r="J131" s="35"/>
      <c r="K131" s="35"/>
      <c r="L131" s="35"/>
      <c r="M131" s="35"/>
    </row>
    <row r="132" spans="1:13" ht="14.25" customHeight="1">
      <c r="A132" s="37"/>
      <c r="B132" s="36"/>
      <c r="C132" s="35"/>
      <c r="D132" s="35"/>
      <c r="E132" s="35"/>
      <c r="F132" s="35"/>
      <c r="G132" s="35"/>
      <c r="H132" s="35"/>
      <c r="I132" s="35"/>
      <c r="J132" s="35"/>
      <c r="K132" s="35"/>
      <c r="L132" s="35"/>
      <c r="M132" s="35"/>
    </row>
    <row r="133" spans="1:13" ht="14.25" customHeight="1">
      <c r="A133" s="37"/>
      <c r="B133" s="36"/>
      <c r="C133" s="35"/>
      <c r="D133" s="35"/>
      <c r="E133" s="35"/>
      <c r="F133" s="35"/>
      <c r="G133" s="35"/>
      <c r="H133" s="35"/>
      <c r="I133" s="35"/>
      <c r="J133" s="35"/>
      <c r="K133" s="35"/>
      <c r="L133" s="35"/>
      <c r="M133" s="35"/>
    </row>
    <row r="134" spans="1:13" ht="14.25" customHeight="1">
      <c r="A134" s="37"/>
      <c r="B134" s="36"/>
      <c r="C134" s="35"/>
      <c r="D134" s="35"/>
      <c r="E134" s="35"/>
      <c r="F134" s="35"/>
      <c r="G134" s="35"/>
      <c r="H134" s="35"/>
      <c r="I134" s="35"/>
      <c r="J134" s="35"/>
      <c r="K134" s="35"/>
      <c r="L134" s="35"/>
      <c r="M134" s="35"/>
    </row>
    <row r="135" spans="1:13" ht="14.25" customHeight="1">
      <c r="A135" s="37"/>
      <c r="B135" s="36"/>
      <c r="C135" s="35"/>
      <c r="D135" s="35"/>
      <c r="E135" s="35"/>
      <c r="F135" s="35"/>
      <c r="G135" s="35"/>
      <c r="H135" s="35"/>
      <c r="I135" s="35"/>
      <c r="J135" s="35"/>
      <c r="K135" s="35"/>
      <c r="L135" s="35"/>
      <c r="M135" s="35"/>
    </row>
    <row r="136" spans="1:13" ht="14.25" customHeight="1">
      <c r="A136" s="37"/>
      <c r="B136" s="36"/>
      <c r="C136" s="35"/>
      <c r="D136" s="35"/>
      <c r="E136" s="35"/>
      <c r="F136" s="35"/>
      <c r="G136" s="35"/>
      <c r="H136" s="35"/>
      <c r="I136" s="35"/>
      <c r="J136" s="35"/>
      <c r="K136" s="35"/>
      <c r="L136" s="35"/>
      <c r="M136" s="35"/>
    </row>
    <row r="137" spans="1:13" ht="14.25" customHeight="1">
      <c r="A137" s="37"/>
      <c r="B137" s="36"/>
      <c r="C137" s="35"/>
      <c r="D137" s="35"/>
      <c r="E137" s="35"/>
      <c r="F137" s="35"/>
      <c r="G137" s="35"/>
      <c r="H137" s="35"/>
      <c r="I137" s="35"/>
      <c r="J137" s="35"/>
      <c r="K137" s="35"/>
      <c r="L137" s="35"/>
      <c r="M137" s="35"/>
    </row>
    <row r="138" spans="1:13" ht="14.25" customHeight="1">
      <c r="A138" s="37"/>
      <c r="B138" s="36"/>
      <c r="C138" s="35"/>
      <c r="D138" s="35"/>
      <c r="E138" s="35"/>
      <c r="F138" s="35"/>
      <c r="G138" s="35"/>
      <c r="H138" s="35"/>
      <c r="I138" s="35"/>
      <c r="J138" s="35"/>
      <c r="K138" s="35"/>
      <c r="L138" s="35"/>
      <c r="M138" s="35"/>
    </row>
    <row r="139" spans="1:13" ht="14.25" customHeight="1">
      <c r="A139" s="37"/>
      <c r="B139" s="36"/>
      <c r="C139" s="35"/>
      <c r="D139" s="35"/>
      <c r="E139" s="35"/>
      <c r="F139" s="35"/>
      <c r="G139" s="35"/>
      <c r="H139" s="35"/>
      <c r="I139" s="35"/>
      <c r="J139" s="35"/>
      <c r="K139" s="35"/>
      <c r="L139" s="35"/>
      <c r="M139" s="35"/>
    </row>
    <row r="140" spans="1:13" ht="14.25" customHeight="1">
      <c r="A140" s="37"/>
      <c r="B140" s="36"/>
      <c r="C140" s="35"/>
      <c r="D140" s="35"/>
      <c r="E140" s="35"/>
      <c r="F140" s="35"/>
      <c r="G140" s="35"/>
      <c r="H140" s="35"/>
      <c r="I140" s="35"/>
      <c r="J140" s="35"/>
      <c r="K140" s="35"/>
      <c r="L140" s="35"/>
      <c r="M140" s="35"/>
    </row>
    <row r="141" spans="1:13" ht="14.25" customHeight="1">
      <c r="A141" s="37"/>
      <c r="B141" s="36"/>
      <c r="C141" s="35"/>
      <c r="D141" s="35"/>
      <c r="E141" s="35"/>
      <c r="F141" s="35"/>
      <c r="G141" s="35"/>
      <c r="H141" s="35"/>
      <c r="I141" s="35"/>
      <c r="J141" s="35"/>
      <c r="K141" s="35"/>
      <c r="L141" s="35"/>
      <c r="M141" s="35"/>
    </row>
    <row r="142" spans="1:13" ht="14.25" customHeight="1">
      <c r="A142" s="37"/>
      <c r="B142" s="36"/>
      <c r="C142" s="35"/>
      <c r="D142" s="35"/>
      <c r="E142" s="35"/>
      <c r="F142" s="35"/>
      <c r="G142" s="35"/>
      <c r="H142" s="35"/>
      <c r="I142" s="35"/>
      <c r="J142" s="35"/>
      <c r="K142" s="35"/>
      <c r="L142" s="35"/>
      <c r="M142" s="35"/>
    </row>
    <row r="143" spans="1:13" ht="14.25" customHeight="1">
      <c r="A143" s="37"/>
      <c r="B143" s="36"/>
      <c r="C143" s="35"/>
      <c r="D143" s="35"/>
      <c r="E143" s="35"/>
      <c r="F143" s="35"/>
      <c r="G143" s="35"/>
      <c r="H143" s="35"/>
      <c r="I143" s="35"/>
      <c r="J143" s="35"/>
      <c r="K143" s="35"/>
      <c r="L143" s="35"/>
      <c r="M143" s="35"/>
    </row>
    <row r="144" spans="1:13" ht="14.25" customHeight="1">
      <c r="A144" s="37"/>
      <c r="B144" s="36"/>
      <c r="C144" s="35"/>
      <c r="D144" s="35"/>
      <c r="E144" s="35"/>
      <c r="F144" s="35"/>
      <c r="G144" s="35"/>
      <c r="H144" s="35"/>
      <c r="I144" s="35"/>
      <c r="J144" s="35"/>
      <c r="K144" s="35"/>
      <c r="L144" s="35"/>
      <c r="M144" s="35"/>
    </row>
    <row r="145" spans="1:13" ht="14.25" customHeight="1">
      <c r="A145" s="37"/>
      <c r="B145" s="36"/>
      <c r="C145" s="35"/>
      <c r="D145" s="35"/>
      <c r="E145" s="35"/>
      <c r="F145" s="35"/>
      <c r="G145" s="35"/>
      <c r="H145" s="35"/>
      <c r="I145" s="35"/>
      <c r="J145" s="35"/>
      <c r="K145" s="35"/>
      <c r="L145" s="35"/>
      <c r="M145" s="35"/>
    </row>
    <row r="146" spans="1:13" ht="14.25" customHeight="1">
      <c r="A146" s="37"/>
      <c r="B146" s="36"/>
      <c r="C146" s="35"/>
      <c r="D146" s="35"/>
      <c r="E146" s="35"/>
      <c r="F146" s="35"/>
      <c r="G146" s="35"/>
      <c r="H146" s="35"/>
      <c r="I146" s="35"/>
      <c r="J146" s="35"/>
      <c r="K146" s="35"/>
      <c r="L146" s="35"/>
      <c r="M146" s="35"/>
    </row>
    <row r="147" spans="1:13" ht="14.25" customHeight="1">
      <c r="A147" s="37"/>
      <c r="B147" s="36"/>
      <c r="C147" s="35"/>
      <c r="D147" s="35"/>
      <c r="E147" s="35"/>
      <c r="F147" s="35"/>
      <c r="G147" s="35"/>
      <c r="H147" s="35"/>
      <c r="I147" s="35"/>
      <c r="J147" s="35"/>
      <c r="K147" s="35"/>
      <c r="L147" s="35"/>
      <c r="M147" s="35"/>
    </row>
    <row r="148" spans="1:13" ht="14.25" customHeight="1">
      <c r="A148" s="37"/>
      <c r="B148" s="36"/>
      <c r="C148" s="35"/>
      <c r="D148" s="35"/>
      <c r="E148" s="35"/>
      <c r="F148" s="35"/>
      <c r="G148" s="35"/>
      <c r="H148" s="35"/>
      <c r="I148" s="35"/>
      <c r="J148" s="35"/>
      <c r="K148" s="35"/>
      <c r="L148" s="35"/>
      <c r="M148" s="35"/>
    </row>
    <row r="149" spans="1:13" ht="14.25" customHeight="1">
      <c r="A149" s="37"/>
      <c r="B149" s="36"/>
      <c r="C149" s="35"/>
      <c r="D149" s="35"/>
      <c r="E149" s="35"/>
      <c r="F149" s="35"/>
      <c r="G149" s="35"/>
      <c r="H149" s="35"/>
      <c r="I149" s="35"/>
      <c r="J149" s="35"/>
      <c r="K149" s="35"/>
      <c r="L149" s="35"/>
      <c r="M149" s="35"/>
    </row>
    <row r="150" spans="1:13" ht="14.25" customHeight="1">
      <c r="A150" s="37"/>
      <c r="B150" s="36"/>
      <c r="C150" s="35"/>
      <c r="D150" s="35"/>
      <c r="E150" s="35"/>
      <c r="F150" s="35"/>
      <c r="G150" s="35"/>
      <c r="H150" s="35"/>
      <c r="I150" s="35"/>
      <c r="J150" s="35"/>
      <c r="K150" s="35"/>
      <c r="L150" s="35"/>
      <c r="M150" s="35"/>
    </row>
    <row r="151" spans="1:13" ht="14.25" customHeight="1">
      <c r="A151" s="37"/>
      <c r="B151" s="36"/>
      <c r="C151" s="35"/>
      <c r="D151" s="35"/>
      <c r="E151" s="35"/>
      <c r="F151" s="35"/>
      <c r="G151" s="35"/>
      <c r="H151" s="35"/>
      <c r="I151" s="35"/>
      <c r="J151" s="35"/>
      <c r="K151" s="35"/>
      <c r="L151" s="35"/>
      <c r="M151" s="35"/>
    </row>
    <row r="152" spans="1:13" ht="14.25" customHeight="1">
      <c r="A152" s="37"/>
      <c r="B152" s="36"/>
      <c r="C152" s="35"/>
      <c r="D152" s="35"/>
      <c r="E152" s="35"/>
      <c r="F152" s="35"/>
      <c r="G152" s="35"/>
      <c r="H152" s="35"/>
      <c r="I152" s="35"/>
      <c r="J152" s="35"/>
      <c r="K152" s="35"/>
      <c r="L152" s="35"/>
      <c r="M152" s="35"/>
    </row>
    <row r="153" spans="1:13" ht="14.25" customHeight="1">
      <c r="A153" s="37"/>
      <c r="B153" s="36"/>
      <c r="C153" s="35"/>
      <c r="D153" s="35"/>
      <c r="E153" s="35"/>
      <c r="F153" s="35"/>
      <c r="G153" s="35"/>
      <c r="H153" s="35"/>
      <c r="I153" s="35"/>
      <c r="J153" s="35"/>
      <c r="K153" s="35"/>
      <c r="L153" s="35"/>
      <c r="M153" s="35"/>
    </row>
    <row r="154" spans="1:13" ht="14.25" customHeight="1">
      <c r="A154" s="37"/>
      <c r="B154" s="36"/>
      <c r="C154" s="35"/>
      <c r="D154" s="35"/>
      <c r="E154" s="35"/>
      <c r="F154" s="35"/>
      <c r="G154" s="35"/>
      <c r="H154" s="35"/>
      <c r="I154" s="35"/>
      <c r="J154" s="35"/>
      <c r="K154" s="35"/>
      <c r="L154" s="35"/>
      <c r="M154" s="35"/>
    </row>
    <row r="155" spans="1:13" ht="14.25" customHeight="1">
      <c r="A155" s="37"/>
      <c r="B155" s="36"/>
      <c r="C155" s="35"/>
      <c r="D155" s="35"/>
      <c r="E155" s="35"/>
      <c r="F155" s="35"/>
      <c r="G155" s="35"/>
      <c r="H155" s="35"/>
      <c r="I155" s="35"/>
      <c r="J155" s="35"/>
      <c r="K155" s="35"/>
      <c r="L155" s="35"/>
      <c r="M155" s="35"/>
    </row>
    <row r="156" spans="1:13" ht="14.25" customHeight="1">
      <c r="A156" s="37"/>
      <c r="B156" s="36"/>
      <c r="C156" s="35"/>
      <c r="D156" s="35"/>
      <c r="E156" s="35"/>
      <c r="F156" s="35"/>
      <c r="G156" s="35"/>
      <c r="H156" s="35"/>
      <c r="I156" s="35"/>
      <c r="J156" s="35"/>
      <c r="K156" s="35"/>
      <c r="L156" s="35"/>
      <c r="M156" s="35"/>
    </row>
    <row r="157" spans="1:13" ht="14.25" customHeight="1">
      <c r="A157" s="37"/>
      <c r="B157" s="36"/>
      <c r="C157" s="35"/>
      <c r="D157" s="35"/>
      <c r="E157" s="35"/>
      <c r="F157" s="35"/>
      <c r="G157" s="35"/>
      <c r="H157" s="35"/>
      <c r="I157" s="35"/>
      <c r="J157" s="35"/>
      <c r="K157" s="35"/>
      <c r="L157" s="35"/>
      <c r="M157" s="35"/>
    </row>
    <row r="158" spans="1:13" ht="14.25" customHeight="1">
      <c r="A158" s="37"/>
      <c r="B158" s="36"/>
      <c r="C158" s="35"/>
      <c r="D158" s="35"/>
      <c r="E158" s="35"/>
      <c r="F158" s="35"/>
      <c r="G158" s="35"/>
      <c r="H158" s="35"/>
      <c r="I158" s="35"/>
      <c r="J158" s="35"/>
      <c r="K158" s="35"/>
      <c r="L158" s="35"/>
      <c r="M158" s="35"/>
    </row>
    <row r="159" spans="1:13" ht="14.25" customHeight="1">
      <c r="A159" s="37"/>
      <c r="B159" s="36"/>
      <c r="C159" s="35"/>
      <c r="D159" s="35"/>
      <c r="E159" s="35"/>
      <c r="F159" s="35"/>
      <c r="G159" s="35"/>
      <c r="H159" s="35"/>
      <c r="I159" s="35"/>
      <c r="J159" s="35"/>
      <c r="K159" s="35"/>
      <c r="L159" s="35"/>
      <c r="M159" s="35"/>
    </row>
    <row r="160" spans="1:13" ht="14.25" customHeight="1">
      <c r="A160" s="37"/>
      <c r="B160" s="36"/>
      <c r="C160" s="35"/>
      <c r="D160" s="35"/>
      <c r="E160" s="35"/>
      <c r="F160" s="35"/>
      <c r="G160" s="35"/>
      <c r="H160" s="35"/>
      <c r="I160" s="35"/>
      <c r="J160" s="35"/>
      <c r="K160" s="35"/>
      <c r="L160" s="35"/>
      <c r="M160" s="35"/>
    </row>
    <row r="161" spans="1:13" ht="14.25" customHeight="1">
      <c r="A161" s="37"/>
      <c r="B161" s="36"/>
      <c r="C161" s="35"/>
      <c r="D161" s="35"/>
      <c r="E161" s="35"/>
      <c r="F161" s="35"/>
      <c r="G161" s="35"/>
      <c r="H161" s="35"/>
      <c r="I161" s="35"/>
      <c r="J161" s="35"/>
      <c r="K161" s="35"/>
      <c r="L161" s="35"/>
      <c r="M161" s="35"/>
    </row>
    <row r="162" spans="1:13" ht="14.25" customHeight="1">
      <c r="A162" s="37"/>
      <c r="B162" s="36"/>
      <c r="C162" s="35"/>
      <c r="D162" s="35"/>
      <c r="E162" s="35"/>
      <c r="F162" s="35"/>
      <c r="G162" s="35"/>
      <c r="H162" s="35"/>
      <c r="I162" s="35"/>
      <c r="J162" s="35"/>
      <c r="K162" s="35"/>
      <c r="L162" s="35"/>
      <c r="M162" s="35"/>
    </row>
    <row r="163" spans="1:13" ht="14.25" customHeight="1">
      <c r="A163" s="37"/>
      <c r="B163" s="36"/>
      <c r="C163" s="35"/>
      <c r="D163" s="35"/>
      <c r="E163" s="35"/>
      <c r="F163" s="35"/>
      <c r="G163" s="35"/>
      <c r="H163" s="35"/>
      <c r="I163" s="35"/>
      <c r="J163" s="35"/>
      <c r="K163" s="35"/>
      <c r="L163" s="35"/>
      <c r="M163" s="35"/>
    </row>
    <row r="164" spans="1:13" ht="14.25" customHeight="1">
      <c r="A164" s="37"/>
      <c r="B164" s="36"/>
      <c r="C164" s="35"/>
      <c r="D164" s="35"/>
      <c r="E164" s="35"/>
      <c r="F164" s="35"/>
      <c r="G164" s="35"/>
      <c r="H164" s="35"/>
      <c r="I164" s="35"/>
      <c r="J164" s="35"/>
      <c r="K164" s="35"/>
      <c r="L164" s="35"/>
      <c r="M164" s="35"/>
    </row>
    <row r="165" spans="1:13" ht="14.25" customHeight="1">
      <c r="A165" s="37"/>
      <c r="B165" s="36"/>
      <c r="C165" s="35"/>
      <c r="D165" s="35"/>
      <c r="E165" s="35"/>
      <c r="F165" s="35"/>
      <c r="G165" s="35"/>
      <c r="H165" s="35"/>
      <c r="I165" s="35"/>
      <c r="J165" s="35"/>
      <c r="K165" s="35"/>
      <c r="L165" s="35"/>
      <c r="M165" s="35"/>
    </row>
    <row r="166" spans="1:13" ht="14.25" customHeight="1">
      <c r="A166" s="37"/>
      <c r="B166" s="36"/>
      <c r="C166" s="35"/>
      <c r="D166" s="35"/>
      <c r="E166" s="35"/>
      <c r="F166" s="35"/>
      <c r="G166" s="35"/>
      <c r="H166" s="35"/>
      <c r="I166" s="35"/>
      <c r="J166" s="35"/>
      <c r="K166" s="35"/>
      <c r="L166" s="35"/>
      <c r="M166" s="35"/>
    </row>
    <row r="167" spans="1:13" ht="14.25" customHeight="1">
      <c r="A167" s="37"/>
      <c r="B167" s="36"/>
      <c r="C167" s="35"/>
      <c r="D167" s="35"/>
      <c r="E167" s="35"/>
      <c r="F167" s="35"/>
      <c r="G167" s="35"/>
      <c r="H167" s="35"/>
      <c r="I167" s="35"/>
      <c r="J167" s="35"/>
      <c r="K167" s="35"/>
      <c r="L167" s="35"/>
      <c r="M167" s="35"/>
    </row>
    <row r="168" spans="1:13" ht="14.25" customHeight="1">
      <c r="A168" s="37"/>
      <c r="B168" s="36"/>
      <c r="C168" s="35"/>
      <c r="D168" s="35"/>
      <c r="E168" s="35"/>
      <c r="F168" s="35"/>
      <c r="G168" s="35"/>
      <c r="H168" s="35"/>
      <c r="I168" s="35"/>
      <c r="J168" s="35"/>
      <c r="K168" s="35"/>
      <c r="L168" s="35"/>
      <c r="M168" s="35"/>
    </row>
    <row r="169" spans="1:13" ht="14.25" customHeight="1">
      <c r="A169" s="37"/>
      <c r="B169" s="36"/>
      <c r="C169" s="35"/>
      <c r="D169" s="35"/>
      <c r="E169" s="35"/>
      <c r="F169" s="35"/>
      <c r="G169" s="35"/>
      <c r="H169" s="35"/>
      <c r="I169" s="35"/>
      <c r="J169" s="35"/>
      <c r="K169" s="35"/>
      <c r="L169" s="35"/>
      <c r="M169" s="35"/>
    </row>
    <row r="170" spans="1:13" ht="14.25" customHeight="1">
      <c r="A170" s="37"/>
      <c r="B170" s="36"/>
      <c r="C170" s="35"/>
      <c r="D170" s="35"/>
      <c r="E170" s="35"/>
      <c r="F170" s="35"/>
      <c r="G170" s="35"/>
      <c r="H170" s="35"/>
      <c r="I170" s="35"/>
      <c r="J170" s="35"/>
      <c r="K170" s="35"/>
      <c r="L170" s="35"/>
      <c r="M170" s="35"/>
    </row>
    <row r="171" spans="1:13" ht="14.25" customHeight="1">
      <c r="A171" s="37"/>
      <c r="B171" s="36"/>
      <c r="C171" s="35"/>
      <c r="D171" s="35"/>
      <c r="E171" s="35"/>
      <c r="F171" s="35"/>
      <c r="G171" s="35"/>
      <c r="H171" s="35"/>
      <c r="I171" s="35"/>
      <c r="J171" s="35"/>
      <c r="K171" s="35"/>
      <c r="L171" s="35"/>
      <c r="M171" s="35"/>
    </row>
    <row r="172" spans="1:13" ht="14.25" customHeight="1">
      <c r="A172" s="37"/>
      <c r="B172" s="36"/>
      <c r="C172" s="35"/>
      <c r="D172" s="35"/>
      <c r="E172" s="35"/>
      <c r="F172" s="35"/>
      <c r="G172" s="35"/>
      <c r="H172" s="35"/>
      <c r="I172" s="35"/>
      <c r="J172" s="35"/>
      <c r="K172" s="35"/>
      <c r="L172" s="35"/>
      <c r="M172" s="35"/>
    </row>
    <row r="173" spans="1:13" ht="14.25" customHeight="1">
      <c r="A173" s="37"/>
      <c r="B173" s="36"/>
      <c r="C173" s="35"/>
      <c r="D173" s="35"/>
      <c r="E173" s="35"/>
      <c r="F173" s="35"/>
      <c r="G173" s="35"/>
      <c r="H173" s="35"/>
      <c r="I173" s="35"/>
      <c r="J173" s="35"/>
      <c r="K173" s="35"/>
      <c r="L173" s="35"/>
      <c r="M173" s="35"/>
    </row>
    <row r="174" spans="1:13" ht="14.25" customHeight="1">
      <c r="A174" s="37"/>
      <c r="B174" s="36"/>
      <c r="C174" s="35"/>
      <c r="D174" s="35"/>
      <c r="E174" s="35"/>
      <c r="F174" s="35"/>
      <c r="G174" s="35"/>
      <c r="H174" s="35"/>
      <c r="I174" s="35"/>
      <c r="J174" s="35"/>
      <c r="K174" s="35"/>
      <c r="L174" s="35"/>
      <c r="M174" s="35"/>
    </row>
    <row r="175" spans="1:13" ht="14.25" customHeight="1">
      <c r="A175" s="37"/>
      <c r="B175" s="36"/>
      <c r="C175" s="35"/>
      <c r="D175" s="35"/>
      <c r="E175" s="35"/>
      <c r="F175" s="35"/>
      <c r="G175" s="35"/>
      <c r="H175" s="35"/>
      <c r="I175" s="35"/>
      <c r="J175" s="35"/>
      <c r="K175" s="35"/>
      <c r="L175" s="35"/>
      <c r="M175" s="35"/>
    </row>
    <row r="176" spans="1:13" ht="14.25" customHeight="1">
      <c r="A176" s="37"/>
      <c r="B176" s="36"/>
      <c r="C176" s="35"/>
      <c r="D176" s="35"/>
      <c r="E176" s="35"/>
      <c r="F176" s="35"/>
      <c r="G176" s="35"/>
      <c r="H176" s="35"/>
      <c r="I176" s="35"/>
      <c r="J176" s="35"/>
      <c r="K176" s="35"/>
      <c r="L176" s="35"/>
      <c r="M176" s="35"/>
    </row>
    <row r="177" spans="1:13" ht="14.25" customHeight="1">
      <c r="A177" s="37"/>
      <c r="B177" s="36"/>
      <c r="C177" s="35"/>
      <c r="D177" s="35"/>
      <c r="E177" s="35"/>
      <c r="F177" s="35"/>
      <c r="G177" s="35"/>
      <c r="H177" s="35"/>
      <c r="I177" s="35"/>
      <c r="J177" s="35"/>
      <c r="K177" s="35"/>
      <c r="L177" s="35"/>
      <c r="M177" s="35"/>
    </row>
    <row r="178" spans="1:13" ht="14.25" customHeight="1">
      <c r="A178" s="37"/>
      <c r="B178" s="36"/>
      <c r="C178" s="35"/>
      <c r="D178" s="35"/>
      <c r="E178" s="35"/>
      <c r="F178" s="35"/>
      <c r="G178" s="35"/>
      <c r="H178" s="35"/>
      <c r="I178" s="35"/>
      <c r="J178" s="35"/>
      <c r="K178" s="35"/>
      <c r="L178" s="35"/>
      <c r="M178" s="35"/>
    </row>
    <row r="179" spans="1:13" ht="14.25" customHeight="1">
      <c r="A179" s="37"/>
      <c r="B179" s="36"/>
      <c r="C179" s="35"/>
      <c r="D179" s="35"/>
      <c r="E179" s="35"/>
      <c r="F179" s="35"/>
      <c r="G179" s="35"/>
      <c r="H179" s="35"/>
      <c r="I179" s="35"/>
      <c r="J179" s="35"/>
      <c r="K179" s="35"/>
      <c r="L179" s="35"/>
      <c r="M179" s="35"/>
    </row>
    <row r="180" spans="1:13" ht="14.25" customHeight="1">
      <c r="A180" s="37"/>
      <c r="B180" s="36"/>
      <c r="C180" s="35"/>
      <c r="D180" s="35"/>
      <c r="E180" s="35"/>
      <c r="F180" s="35"/>
      <c r="G180" s="35"/>
      <c r="H180" s="35"/>
      <c r="I180" s="35"/>
      <c r="J180" s="35"/>
      <c r="K180" s="35"/>
      <c r="L180" s="35"/>
      <c r="M180" s="35"/>
    </row>
    <row r="181" spans="1:13" ht="14.25" customHeight="1">
      <c r="A181" s="37"/>
      <c r="B181" s="36"/>
      <c r="C181" s="35"/>
      <c r="D181" s="35"/>
      <c r="E181" s="35"/>
      <c r="F181" s="35"/>
      <c r="G181" s="35"/>
      <c r="H181" s="35"/>
      <c r="I181" s="35"/>
      <c r="J181" s="35"/>
      <c r="K181" s="35"/>
      <c r="L181" s="35"/>
      <c r="M181" s="35"/>
    </row>
    <row r="182" spans="1:13" ht="14.25" customHeight="1">
      <c r="A182" s="37"/>
      <c r="B182" s="36"/>
      <c r="C182" s="35"/>
      <c r="D182" s="35"/>
      <c r="E182" s="35"/>
      <c r="F182" s="35"/>
      <c r="G182" s="35"/>
      <c r="H182" s="35"/>
      <c r="I182" s="35"/>
      <c r="J182" s="35"/>
      <c r="K182" s="35"/>
      <c r="L182" s="35"/>
      <c r="M182" s="35"/>
    </row>
    <row r="183" spans="1:13" ht="14.25" customHeight="1">
      <c r="A183" s="37"/>
      <c r="B183" s="36"/>
      <c r="C183" s="35"/>
      <c r="D183" s="35"/>
      <c r="E183" s="35"/>
      <c r="F183" s="35"/>
      <c r="G183" s="35"/>
      <c r="H183" s="35"/>
      <c r="I183" s="35"/>
      <c r="J183" s="35"/>
      <c r="K183" s="35"/>
      <c r="L183" s="35"/>
      <c r="M183" s="35"/>
    </row>
    <row r="184" spans="1:13" ht="14.25" customHeight="1">
      <c r="A184" s="37"/>
      <c r="B184" s="36"/>
      <c r="C184" s="35"/>
      <c r="D184" s="35"/>
      <c r="E184" s="35"/>
      <c r="F184" s="35"/>
      <c r="G184" s="35"/>
      <c r="H184" s="35"/>
      <c r="I184" s="35"/>
      <c r="J184" s="35"/>
      <c r="K184" s="35"/>
      <c r="L184" s="35"/>
      <c r="M184" s="35"/>
    </row>
    <row r="185" spans="1:13" ht="14.25" customHeight="1">
      <c r="A185" s="37"/>
      <c r="B185" s="36"/>
      <c r="C185" s="35"/>
      <c r="D185" s="35"/>
      <c r="E185" s="35"/>
      <c r="F185" s="35"/>
      <c r="G185" s="35"/>
      <c r="H185" s="35"/>
      <c r="I185" s="35"/>
      <c r="J185" s="35"/>
      <c r="K185" s="35"/>
      <c r="L185" s="35"/>
      <c r="M185" s="35"/>
    </row>
    <row r="186" spans="1:13" ht="14.25" customHeight="1">
      <c r="A186" s="37"/>
      <c r="B186" s="36"/>
      <c r="C186" s="35"/>
      <c r="D186" s="35"/>
      <c r="E186" s="35"/>
      <c r="F186" s="35"/>
      <c r="G186" s="35"/>
      <c r="H186" s="35"/>
      <c r="I186" s="35"/>
      <c r="J186" s="35"/>
      <c r="K186" s="35"/>
      <c r="L186" s="35"/>
      <c r="M186" s="35"/>
    </row>
    <row r="187" spans="1:13" ht="14.25" customHeight="1">
      <c r="A187" s="37"/>
      <c r="B187" s="36"/>
      <c r="C187" s="35"/>
      <c r="D187" s="35"/>
      <c r="E187" s="35"/>
      <c r="F187" s="35"/>
      <c r="G187" s="35"/>
      <c r="H187" s="35"/>
      <c r="I187" s="35"/>
      <c r="J187" s="35"/>
      <c r="K187" s="35"/>
      <c r="L187" s="35"/>
      <c r="M187" s="35"/>
    </row>
    <row r="188" spans="1:13" ht="14.25" customHeight="1">
      <c r="A188" s="37"/>
      <c r="B188" s="36"/>
      <c r="C188" s="35"/>
      <c r="D188" s="35"/>
      <c r="E188" s="35"/>
      <c r="F188" s="35"/>
      <c r="G188" s="35"/>
      <c r="H188" s="35"/>
      <c r="I188" s="35"/>
      <c r="J188" s="35"/>
      <c r="K188" s="35"/>
      <c r="L188" s="35"/>
      <c r="M188" s="35"/>
    </row>
    <row r="189" spans="1:13" ht="14.25" customHeight="1">
      <c r="A189" s="37"/>
      <c r="B189" s="36"/>
      <c r="C189" s="35"/>
      <c r="D189" s="35"/>
      <c r="E189" s="35"/>
      <c r="F189" s="35"/>
      <c r="G189" s="35"/>
      <c r="H189" s="35"/>
      <c r="I189" s="35"/>
      <c r="J189" s="35"/>
      <c r="K189" s="35"/>
      <c r="L189" s="35"/>
      <c r="M189" s="35"/>
    </row>
    <row r="190" spans="1:13" ht="14.25" customHeight="1">
      <c r="A190" s="37"/>
      <c r="B190" s="36"/>
      <c r="C190" s="35"/>
      <c r="D190" s="35"/>
      <c r="E190" s="35"/>
      <c r="F190" s="35"/>
      <c r="G190" s="35"/>
      <c r="H190" s="35"/>
      <c r="I190" s="35"/>
      <c r="J190" s="35"/>
      <c r="K190" s="35"/>
      <c r="L190" s="35"/>
      <c r="M190" s="35"/>
    </row>
    <row r="191" spans="1:13" ht="14.25" customHeight="1">
      <c r="A191" s="37"/>
      <c r="B191" s="36"/>
      <c r="C191" s="35"/>
      <c r="D191" s="35"/>
      <c r="E191" s="35"/>
      <c r="F191" s="35"/>
      <c r="G191" s="35"/>
      <c r="H191" s="35"/>
      <c r="I191" s="35"/>
      <c r="J191" s="35"/>
      <c r="K191" s="35"/>
      <c r="L191" s="35"/>
      <c r="M191" s="35"/>
    </row>
    <row r="192" spans="1:13" ht="14.25" customHeight="1">
      <c r="A192" s="37"/>
      <c r="B192" s="36"/>
      <c r="C192" s="35"/>
      <c r="D192" s="35"/>
      <c r="E192" s="35"/>
      <c r="F192" s="35"/>
      <c r="G192" s="35"/>
      <c r="H192" s="35"/>
      <c r="I192" s="35"/>
      <c r="J192" s="35"/>
      <c r="K192" s="35"/>
      <c r="L192" s="35"/>
      <c r="M192" s="35"/>
    </row>
    <row r="193" spans="1:13" ht="14.25" customHeight="1">
      <c r="A193" s="37"/>
      <c r="B193" s="36"/>
      <c r="C193" s="35"/>
      <c r="D193" s="35"/>
      <c r="E193" s="35"/>
      <c r="F193" s="35"/>
      <c r="G193" s="35"/>
      <c r="H193" s="35"/>
      <c r="I193" s="35"/>
      <c r="J193" s="35"/>
      <c r="K193" s="35"/>
      <c r="L193" s="35"/>
      <c r="M193" s="35"/>
    </row>
    <row r="194" spans="1:13" ht="14.25" customHeight="1">
      <c r="A194" s="37"/>
      <c r="B194" s="36"/>
      <c r="C194" s="35"/>
      <c r="D194" s="35"/>
      <c r="E194" s="35"/>
      <c r="F194" s="35"/>
      <c r="G194" s="35"/>
      <c r="H194" s="35"/>
      <c r="I194" s="35"/>
      <c r="J194" s="35"/>
      <c r="K194" s="35"/>
      <c r="L194" s="35"/>
      <c r="M194" s="35"/>
    </row>
    <row r="195" spans="1:13" ht="14.25" customHeight="1">
      <c r="A195" s="37"/>
      <c r="B195" s="36"/>
      <c r="C195" s="35"/>
      <c r="D195" s="35"/>
      <c r="E195" s="35"/>
      <c r="F195" s="35"/>
      <c r="G195" s="35"/>
      <c r="H195" s="35"/>
      <c r="I195" s="35"/>
      <c r="J195" s="35"/>
      <c r="K195" s="35"/>
      <c r="L195" s="35"/>
      <c r="M195" s="35"/>
    </row>
    <row r="196" spans="1:13" ht="14.25" customHeight="1">
      <c r="A196" s="37"/>
      <c r="B196" s="36"/>
      <c r="C196" s="35"/>
      <c r="D196" s="35"/>
      <c r="E196" s="35"/>
      <c r="F196" s="35"/>
      <c r="G196" s="35"/>
      <c r="H196" s="35"/>
      <c r="I196" s="35"/>
      <c r="J196" s="35"/>
      <c r="K196" s="35"/>
      <c r="L196" s="35"/>
      <c r="M196" s="35"/>
    </row>
    <row r="197" spans="1:13" ht="14.25" customHeight="1">
      <c r="A197" s="37"/>
      <c r="B197" s="36"/>
      <c r="C197" s="35"/>
      <c r="D197" s="35"/>
      <c r="E197" s="35"/>
      <c r="F197" s="35"/>
      <c r="G197" s="35"/>
      <c r="H197" s="35"/>
      <c r="I197" s="35"/>
      <c r="J197" s="35"/>
      <c r="K197" s="35"/>
      <c r="L197" s="35"/>
      <c r="M197" s="35"/>
    </row>
    <row r="198" spans="1:13" ht="14.25" customHeight="1">
      <c r="A198" s="37"/>
      <c r="B198" s="36"/>
      <c r="C198" s="35"/>
      <c r="D198" s="35"/>
      <c r="E198" s="35"/>
      <c r="F198" s="35"/>
      <c r="G198" s="35"/>
      <c r="H198" s="35"/>
      <c r="I198" s="35"/>
      <c r="J198" s="35"/>
      <c r="K198" s="35"/>
      <c r="L198" s="35"/>
      <c r="M198" s="35"/>
    </row>
    <row r="199" spans="1:13" ht="14.25" customHeight="1">
      <c r="A199" s="37"/>
      <c r="B199" s="36"/>
      <c r="C199" s="35"/>
      <c r="D199" s="35"/>
      <c r="E199" s="35"/>
      <c r="F199" s="35"/>
      <c r="G199" s="35"/>
      <c r="H199" s="35"/>
      <c r="I199" s="35"/>
      <c r="J199" s="35"/>
      <c r="K199" s="35"/>
      <c r="L199" s="35"/>
      <c r="M199" s="35"/>
    </row>
    <row r="200" spans="1:13" ht="14.25" customHeight="1">
      <c r="A200" s="37"/>
      <c r="B200" s="36"/>
      <c r="C200" s="35"/>
      <c r="D200" s="35"/>
      <c r="E200" s="35"/>
      <c r="F200" s="35"/>
      <c r="G200" s="35"/>
      <c r="H200" s="35"/>
      <c r="I200" s="35"/>
      <c r="J200" s="35"/>
      <c r="K200" s="35"/>
      <c r="L200" s="35"/>
      <c r="M200" s="35"/>
    </row>
    <row r="201" spans="1:13" ht="14.25" customHeight="1">
      <c r="A201" s="37"/>
      <c r="B201" s="36"/>
      <c r="C201" s="35"/>
      <c r="D201" s="35"/>
      <c r="E201" s="35"/>
      <c r="F201" s="35"/>
      <c r="G201" s="35"/>
      <c r="H201" s="35"/>
      <c r="I201" s="35"/>
      <c r="J201" s="35"/>
      <c r="K201" s="35"/>
      <c r="L201" s="35"/>
      <c r="M201" s="35"/>
    </row>
    <row r="202" spans="1:13" ht="14.25" customHeight="1">
      <c r="A202" s="37"/>
      <c r="B202" s="36"/>
      <c r="C202" s="35"/>
      <c r="D202" s="35"/>
      <c r="E202" s="35"/>
      <c r="F202" s="35"/>
      <c r="G202" s="35"/>
      <c r="H202" s="35"/>
      <c r="I202" s="35"/>
      <c r="J202" s="35"/>
      <c r="K202" s="35"/>
      <c r="L202" s="35"/>
      <c r="M202" s="35"/>
    </row>
    <row r="203" spans="1:13" ht="14.25" customHeight="1">
      <c r="A203" s="37"/>
      <c r="B203" s="36"/>
      <c r="C203" s="35"/>
      <c r="D203" s="35"/>
      <c r="E203" s="35"/>
      <c r="F203" s="35"/>
      <c r="G203" s="35"/>
      <c r="H203" s="35"/>
      <c r="I203" s="35"/>
      <c r="J203" s="35"/>
      <c r="K203" s="35"/>
      <c r="L203" s="35"/>
      <c r="M203" s="35"/>
    </row>
    <row r="204" spans="1:13" ht="14.25" customHeight="1">
      <c r="A204" s="37"/>
      <c r="B204" s="36"/>
      <c r="C204" s="35"/>
      <c r="D204" s="35"/>
      <c r="E204" s="35"/>
      <c r="F204" s="35"/>
      <c r="G204" s="35"/>
      <c r="H204" s="35"/>
      <c r="I204" s="35"/>
      <c r="J204" s="35"/>
      <c r="K204" s="35"/>
      <c r="L204" s="35"/>
      <c r="M204" s="35"/>
    </row>
    <row r="205" spans="1:13" ht="14.25" customHeight="1">
      <c r="A205" s="37"/>
      <c r="B205" s="36"/>
      <c r="C205" s="35"/>
      <c r="D205" s="35"/>
      <c r="E205" s="35"/>
      <c r="F205" s="35"/>
      <c r="G205" s="35"/>
      <c r="H205" s="35"/>
      <c r="I205" s="35"/>
      <c r="J205" s="35"/>
      <c r="K205" s="35"/>
      <c r="L205" s="35"/>
      <c r="M205" s="35"/>
    </row>
    <row r="206" spans="1:13" ht="14.25" customHeight="1">
      <c r="A206" s="37"/>
      <c r="B206" s="36"/>
      <c r="C206" s="35"/>
      <c r="D206" s="35"/>
      <c r="E206" s="35"/>
      <c r="F206" s="35"/>
      <c r="G206" s="35"/>
      <c r="H206" s="35"/>
      <c r="I206" s="35"/>
      <c r="J206" s="35"/>
      <c r="K206" s="35"/>
      <c r="L206" s="35"/>
      <c r="M206" s="35"/>
    </row>
    <row r="207" spans="1:13" ht="14.25" customHeight="1">
      <c r="A207" s="37"/>
      <c r="B207" s="36"/>
      <c r="C207" s="35"/>
      <c r="D207" s="35"/>
      <c r="E207" s="35"/>
      <c r="F207" s="35"/>
      <c r="G207" s="35"/>
      <c r="H207" s="35"/>
      <c r="I207" s="35"/>
      <c r="J207" s="35"/>
      <c r="K207" s="35"/>
      <c r="L207" s="35"/>
      <c r="M207" s="35"/>
    </row>
    <row r="208" spans="1:13" ht="14.25" customHeight="1">
      <c r="A208" s="37"/>
      <c r="B208" s="36"/>
      <c r="C208" s="35"/>
      <c r="D208" s="35"/>
      <c r="E208" s="35"/>
      <c r="F208" s="35"/>
      <c r="G208" s="35"/>
      <c r="H208" s="35"/>
      <c r="I208" s="35"/>
      <c r="J208" s="35"/>
      <c r="K208" s="35"/>
      <c r="L208" s="35"/>
      <c r="M208" s="35"/>
    </row>
    <row r="209" spans="1:13" ht="14.25" customHeight="1">
      <c r="A209" s="37"/>
      <c r="B209" s="36"/>
      <c r="C209" s="35"/>
      <c r="D209" s="35"/>
      <c r="E209" s="35"/>
      <c r="F209" s="35"/>
      <c r="G209" s="35"/>
      <c r="H209" s="35"/>
      <c r="I209" s="35"/>
      <c r="J209" s="35"/>
      <c r="K209" s="35"/>
      <c r="L209" s="35"/>
      <c r="M209" s="35"/>
    </row>
    <row r="210" spans="1:13" ht="14.25" customHeight="1">
      <c r="A210" s="37"/>
      <c r="B210" s="36"/>
      <c r="C210" s="35"/>
      <c r="D210" s="35"/>
      <c r="E210" s="35"/>
      <c r="F210" s="35"/>
      <c r="G210" s="35"/>
      <c r="H210" s="35"/>
      <c r="I210" s="35"/>
      <c r="J210" s="35"/>
      <c r="K210" s="35"/>
      <c r="L210" s="35"/>
      <c r="M210" s="35"/>
    </row>
    <row r="211" spans="1:13" ht="14.25" customHeight="1">
      <c r="A211" s="37"/>
      <c r="B211" s="36"/>
      <c r="C211" s="35"/>
      <c r="D211" s="35"/>
      <c r="E211" s="35"/>
      <c r="F211" s="35"/>
      <c r="G211" s="35"/>
      <c r="H211" s="35"/>
      <c r="I211" s="35"/>
      <c r="J211" s="35"/>
      <c r="K211" s="35"/>
      <c r="L211" s="35"/>
      <c r="M211" s="35"/>
    </row>
    <row r="212" spans="1:13" ht="14.25" customHeight="1">
      <c r="A212" s="37"/>
      <c r="B212" s="36"/>
      <c r="C212" s="35"/>
      <c r="D212" s="35"/>
      <c r="E212" s="35"/>
      <c r="F212" s="35"/>
      <c r="G212" s="35"/>
      <c r="H212" s="35"/>
      <c r="I212" s="35"/>
      <c r="J212" s="35"/>
      <c r="K212" s="35"/>
      <c r="L212" s="35"/>
      <c r="M212" s="35"/>
    </row>
    <row r="213" spans="1:13" ht="14.25" customHeight="1">
      <c r="A213" s="37"/>
      <c r="B213" s="36"/>
      <c r="C213" s="35"/>
      <c r="D213" s="35"/>
      <c r="E213" s="35"/>
      <c r="F213" s="35"/>
      <c r="G213" s="35"/>
      <c r="H213" s="35"/>
      <c r="I213" s="35"/>
      <c r="J213" s="35"/>
      <c r="K213" s="35"/>
      <c r="L213" s="35"/>
      <c r="M213" s="35"/>
    </row>
    <row r="214" spans="1:13" ht="14.25" customHeight="1">
      <c r="A214" s="37"/>
      <c r="B214" s="36"/>
      <c r="C214" s="35"/>
      <c r="D214" s="35"/>
      <c r="E214" s="35"/>
      <c r="F214" s="35"/>
      <c r="G214" s="35"/>
      <c r="H214" s="35"/>
      <c r="I214" s="35"/>
      <c r="J214" s="35"/>
      <c r="K214" s="35"/>
      <c r="L214" s="35"/>
      <c r="M214" s="35"/>
    </row>
    <row r="215" spans="1:13" ht="14.25" customHeight="1">
      <c r="A215" s="37"/>
      <c r="B215" s="36"/>
      <c r="C215" s="35"/>
      <c r="D215" s="35"/>
      <c r="E215" s="35"/>
      <c r="F215" s="35"/>
      <c r="G215" s="35"/>
      <c r="H215" s="35"/>
      <c r="I215" s="35"/>
      <c r="J215" s="35"/>
      <c r="K215" s="35"/>
      <c r="L215" s="35"/>
      <c r="M215" s="35"/>
    </row>
    <row r="216" spans="1:13" ht="14.25" customHeight="1">
      <c r="A216" s="37"/>
      <c r="B216" s="36"/>
      <c r="C216" s="35"/>
      <c r="D216" s="35"/>
      <c r="E216" s="35"/>
      <c r="F216" s="35"/>
      <c r="G216" s="35"/>
      <c r="H216" s="35"/>
      <c r="I216" s="35"/>
      <c r="J216" s="35"/>
      <c r="K216" s="35"/>
      <c r="L216" s="35"/>
      <c r="M216" s="35"/>
    </row>
    <row r="217" spans="1:13" ht="14.25" customHeight="1">
      <c r="A217" s="37"/>
      <c r="B217" s="36"/>
      <c r="C217" s="35"/>
      <c r="D217" s="35"/>
      <c r="E217" s="35"/>
      <c r="F217" s="35"/>
      <c r="G217" s="35"/>
      <c r="H217" s="35"/>
      <c r="I217" s="35"/>
      <c r="J217" s="35"/>
      <c r="K217" s="35"/>
      <c r="L217" s="35"/>
      <c r="M217" s="35"/>
    </row>
    <row r="218" spans="1:13" ht="14.25" customHeight="1">
      <c r="A218" s="37"/>
      <c r="B218" s="36"/>
      <c r="C218" s="35"/>
      <c r="D218" s="35"/>
      <c r="E218" s="35"/>
      <c r="F218" s="35"/>
      <c r="G218" s="35"/>
      <c r="H218" s="35"/>
      <c r="I218" s="35"/>
      <c r="J218" s="35"/>
      <c r="K218" s="35"/>
      <c r="L218" s="35"/>
      <c r="M218" s="35"/>
    </row>
    <row r="219" spans="1:13" ht="14.25" customHeight="1">
      <c r="A219" s="37"/>
      <c r="B219" s="36"/>
      <c r="C219" s="35"/>
      <c r="D219" s="35"/>
      <c r="E219" s="35"/>
      <c r="F219" s="35"/>
      <c r="G219" s="35"/>
      <c r="H219" s="35"/>
      <c r="I219" s="35"/>
      <c r="J219" s="35"/>
      <c r="K219" s="35"/>
      <c r="L219" s="35"/>
      <c r="M219" s="35"/>
    </row>
    <row r="220" spans="1:13" ht="14.25" customHeight="1">
      <c r="A220" s="37"/>
      <c r="B220" s="36"/>
      <c r="C220" s="35"/>
      <c r="D220" s="35"/>
      <c r="E220" s="35"/>
      <c r="F220" s="35"/>
      <c r="G220" s="35"/>
      <c r="H220" s="35"/>
      <c r="I220" s="35"/>
      <c r="J220" s="35"/>
      <c r="K220" s="35"/>
      <c r="L220" s="35"/>
      <c r="M220" s="35"/>
    </row>
    <row r="221" spans="1:13" ht="14.25" customHeight="1">
      <c r="A221" s="37"/>
      <c r="B221" s="36"/>
      <c r="C221" s="35"/>
      <c r="D221" s="35"/>
      <c r="E221" s="35"/>
      <c r="F221" s="35"/>
      <c r="G221" s="35"/>
      <c r="H221" s="35"/>
      <c r="I221" s="35"/>
      <c r="J221" s="35"/>
      <c r="K221" s="35"/>
      <c r="L221" s="35"/>
      <c r="M221" s="35"/>
    </row>
    <row r="222" spans="1:13" ht="14.25" customHeight="1">
      <c r="A222" s="37"/>
      <c r="B222" s="36"/>
      <c r="C222" s="35"/>
      <c r="D222" s="35"/>
      <c r="E222" s="35"/>
      <c r="F222" s="35"/>
      <c r="G222" s="35"/>
      <c r="H222" s="35"/>
      <c r="I222" s="35"/>
      <c r="J222" s="35"/>
      <c r="K222" s="35"/>
      <c r="L222" s="35"/>
      <c r="M222" s="35"/>
    </row>
    <row r="223" spans="1:13" ht="14.25" customHeight="1">
      <c r="A223" s="37"/>
      <c r="B223" s="36"/>
      <c r="C223" s="35"/>
      <c r="D223" s="35"/>
      <c r="E223" s="35"/>
      <c r="F223" s="35"/>
      <c r="G223" s="35"/>
      <c r="H223" s="35"/>
      <c r="I223" s="35"/>
      <c r="J223" s="35"/>
      <c r="K223" s="35"/>
      <c r="L223" s="35"/>
      <c r="M223" s="35"/>
    </row>
    <row r="224" spans="1:13" ht="14.25" customHeight="1">
      <c r="A224" s="37"/>
      <c r="B224" s="36"/>
      <c r="C224" s="35"/>
      <c r="D224" s="35"/>
      <c r="E224" s="35"/>
      <c r="F224" s="35"/>
      <c r="G224" s="35"/>
      <c r="H224" s="35"/>
      <c r="I224" s="35"/>
      <c r="J224" s="35"/>
      <c r="K224" s="35"/>
      <c r="L224" s="35"/>
      <c r="M224" s="35"/>
    </row>
    <row r="225" spans="1:13" ht="14.25" customHeight="1">
      <c r="A225" s="37"/>
      <c r="B225" s="36"/>
      <c r="C225" s="35"/>
      <c r="D225" s="35"/>
      <c r="E225" s="35"/>
      <c r="F225" s="35"/>
      <c r="G225" s="35"/>
      <c r="H225" s="35"/>
      <c r="I225" s="35"/>
      <c r="J225" s="35"/>
      <c r="K225" s="35"/>
      <c r="L225" s="35"/>
      <c r="M225" s="35"/>
    </row>
    <row r="226" spans="1:13" ht="14.25" customHeight="1">
      <c r="A226" s="37"/>
      <c r="B226" s="36"/>
      <c r="C226" s="35"/>
      <c r="D226" s="35"/>
      <c r="E226" s="35"/>
      <c r="F226" s="35"/>
      <c r="G226" s="35"/>
      <c r="H226" s="35"/>
      <c r="I226" s="35"/>
      <c r="J226" s="35"/>
      <c r="K226" s="35"/>
      <c r="L226" s="35"/>
      <c r="M226" s="35"/>
    </row>
    <row r="227" spans="1:13" ht="14.25" customHeight="1">
      <c r="A227" s="37"/>
      <c r="B227" s="36"/>
      <c r="C227" s="35"/>
      <c r="D227" s="35"/>
      <c r="E227" s="35"/>
      <c r="F227" s="35"/>
      <c r="G227" s="35"/>
      <c r="H227" s="35"/>
      <c r="I227" s="35"/>
      <c r="J227" s="35"/>
      <c r="K227" s="35"/>
      <c r="L227" s="35"/>
      <c r="M227" s="35"/>
    </row>
    <row r="228" spans="1:13" ht="14.25" customHeight="1">
      <c r="A228" s="37"/>
      <c r="B228" s="36"/>
      <c r="C228" s="35"/>
      <c r="D228" s="35"/>
      <c r="E228" s="35"/>
      <c r="F228" s="35"/>
      <c r="G228" s="35"/>
      <c r="H228" s="35"/>
      <c r="I228" s="35"/>
      <c r="J228" s="35"/>
      <c r="K228" s="35"/>
      <c r="L228" s="35"/>
      <c r="M228" s="35"/>
    </row>
    <row r="229" spans="1:13" ht="14.25" customHeight="1">
      <c r="A229" s="37"/>
      <c r="B229" s="36"/>
      <c r="C229" s="35"/>
      <c r="D229" s="35"/>
      <c r="E229" s="35"/>
      <c r="F229" s="35"/>
      <c r="G229" s="35"/>
      <c r="H229" s="35"/>
      <c r="I229" s="35"/>
      <c r="J229" s="35"/>
      <c r="K229" s="35"/>
      <c r="L229" s="35"/>
      <c r="M229" s="35"/>
    </row>
    <row r="230" spans="1:13" ht="14.25" customHeight="1">
      <c r="A230" s="37"/>
      <c r="B230" s="36"/>
      <c r="C230" s="35"/>
      <c r="D230" s="35"/>
      <c r="E230" s="35"/>
      <c r="F230" s="35"/>
      <c r="G230" s="35"/>
      <c r="H230" s="35"/>
      <c r="I230" s="35"/>
      <c r="J230" s="35"/>
      <c r="K230" s="35"/>
      <c r="L230" s="35"/>
      <c r="M230" s="35"/>
    </row>
    <row r="231" spans="1:13" ht="14.25" customHeight="1">
      <c r="A231" s="37"/>
      <c r="B231" s="36"/>
      <c r="C231" s="35"/>
      <c r="D231" s="35"/>
      <c r="E231" s="35"/>
      <c r="F231" s="35"/>
      <c r="G231" s="35"/>
      <c r="H231" s="35"/>
      <c r="I231" s="35"/>
      <c r="J231" s="35"/>
      <c r="K231" s="35"/>
      <c r="L231" s="35"/>
      <c r="M231" s="35"/>
    </row>
    <row r="232" spans="1:13" ht="14.25" customHeight="1">
      <c r="A232" s="37"/>
      <c r="B232" s="36"/>
      <c r="C232" s="35"/>
      <c r="D232" s="35"/>
      <c r="E232" s="35"/>
      <c r="F232" s="35"/>
      <c r="G232" s="35"/>
      <c r="H232" s="35"/>
      <c r="I232" s="35"/>
      <c r="J232" s="35"/>
      <c r="K232" s="35"/>
      <c r="L232" s="35"/>
      <c r="M232" s="35"/>
    </row>
    <row r="233" spans="1:13" ht="14.25" customHeight="1">
      <c r="A233" s="37"/>
      <c r="B233" s="36"/>
      <c r="C233" s="35"/>
      <c r="D233" s="35"/>
      <c r="E233" s="35"/>
      <c r="F233" s="35"/>
      <c r="G233" s="35"/>
      <c r="H233" s="35"/>
      <c r="I233" s="35"/>
      <c r="J233" s="35"/>
      <c r="K233" s="35"/>
      <c r="L233" s="35"/>
      <c r="M233" s="35"/>
    </row>
    <row r="234" spans="1:13" ht="14.25" customHeight="1">
      <c r="A234" s="37"/>
      <c r="B234" s="36"/>
      <c r="C234" s="35"/>
      <c r="D234" s="35"/>
      <c r="E234" s="35"/>
      <c r="F234" s="35"/>
      <c r="G234" s="35"/>
      <c r="H234" s="35"/>
      <c r="I234" s="35"/>
      <c r="J234" s="35"/>
      <c r="K234" s="35"/>
      <c r="L234" s="35"/>
      <c r="M234" s="35"/>
    </row>
    <row r="235" spans="1:13" ht="14.25" customHeight="1">
      <c r="A235" s="37"/>
      <c r="B235" s="36"/>
      <c r="C235" s="35"/>
      <c r="D235" s="35"/>
      <c r="E235" s="35"/>
      <c r="F235" s="35"/>
      <c r="G235" s="35"/>
      <c r="H235" s="35"/>
      <c r="I235" s="35"/>
      <c r="J235" s="35"/>
      <c r="K235" s="35"/>
      <c r="L235" s="35"/>
      <c r="M235" s="35"/>
    </row>
    <row r="236" spans="1:13" ht="14.25" customHeight="1">
      <c r="A236" s="37"/>
      <c r="B236" s="36"/>
      <c r="C236" s="35"/>
      <c r="D236" s="35"/>
      <c r="E236" s="35"/>
      <c r="F236" s="35"/>
      <c r="G236" s="35"/>
      <c r="H236" s="35"/>
      <c r="I236" s="35"/>
      <c r="J236" s="35"/>
      <c r="K236" s="35"/>
      <c r="L236" s="35"/>
      <c r="M236" s="35"/>
    </row>
    <row r="237" spans="1:13" ht="14.25" customHeight="1">
      <c r="A237" s="37"/>
      <c r="B237" s="36"/>
      <c r="C237" s="35"/>
      <c r="D237" s="35"/>
      <c r="E237" s="35"/>
      <c r="F237" s="35"/>
      <c r="G237" s="35"/>
      <c r="H237" s="35"/>
      <c r="I237" s="35"/>
      <c r="J237" s="35"/>
      <c r="K237" s="35"/>
      <c r="L237" s="35"/>
      <c r="M237" s="35"/>
    </row>
    <row r="238" spans="1:13" ht="14.25" customHeight="1">
      <c r="A238" s="37"/>
      <c r="B238" s="36"/>
      <c r="C238" s="35"/>
      <c r="D238" s="35"/>
      <c r="E238" s="35"/>
      <c r="F238" s="35"/>
      <c r="G238" s="35"/>
      <c r="H238" s="35"/>
      <c r="I238" s="35"/>
      <c r="J238" s="35"/>
      <c r="K238" s="35"/>
      <c r="L238" s="35"/>
      <c r="M238" s="35"/>
    </row>
    <row r="239" spans="1:13" ht="14.25" customHeight="1">
      <c r="A239" s="37"/>
      <c r="B239" s="36"/>
      <c r="C239" s="35"/>
      <c r="D239" s="35"/>
      <c r="E239" s="35"/>
      <c r="F239" s="35"/>
      <c r="G239" s="35"/>
      <c r="H239" s="35"/>
      <c r="I239" s="35"/>
      <c r="J239" s="35"/>
      <c r="K239" s="35"/>
      <c r="L239" s="35"/>
      <c r="M239" s="35"/>
    </row>
    <row r="240" spans="1:13" ht="14.25" customHeight="1">
      <c r="A240" s="37"/>
      <c r="B240" s="36"/>
      <c r="C240" s="35"/>
      <c r="D240" s="35"/>
      <c r="E240" s="35"/>
      <c r="F240" s="35"/>
      <c r="G240" s="35"/>
      <c r="H240" s="35"/>
      <c r="I240" s="35"/>
      <c r="J240" s="35"/>
      <c r="K240" s="35"/>
      <c r="L240" s="35"/>
      <c r="M240" s="35"/>
    </row>
    <row r="241" spans="1:13" ht="14.25" customHeight="1">
      <c r="A241" s="37"/>
      <c r="B241" s="36"/>
      <c r="C241" s="35"/>
      <c r="D241" s="35"/>
      <c r="E241" s="35"/>
      <c r="F241" s="35"/>
      <c r="G241" s="35"/>
      <c r="H241" s="35"/>
      <c r="I241" s="35"/>
      <c r="J241" s="35"/>
      <c r="K241" s="35"/>
      <c r="L241" s="35"/>
      <c r="M241" s="35"/>
    </row>
    <row r="242" spans="1:13" ht="14.25" customHeight="1">
      <c r="A242" s="37"/>
      <c r="B242" s="36"/>
      <c r="C242" s="35"/>
      <c r="D242" s="35"/>
      <c r="E242" s="35"/>
      <c r="F242" s="35"/>
      <c r="G242" s="35"/>
      <c r="H242" s="35"/>
      <c r="I242" s="35"/>
      <c r="J242" s="35"/>
      <c r="K242" s="35"/>
      <c r="L242" s="35"/>
      <c r="M242" s="35"/>
    </row>
    <row r="243" spans="1:13" ht="14.25" customHeight="1">
      <c r="A243" s="37"/>
      <c r="B243" s="36"/>
      <c r="C243" s="35"/>
      <c r="D243" s="35"/>
      <c r="E243" s="35"/>
      <c r="F243" s="35"/>
      <c r="G243" s="35"/>
      <c r="H243" s="35"/>
      <c r="I243" s="35"/>
      <c r="J243" s="35"/>
      <c r="K243" s="35"/>
      <c r="L243" s="35"/>
      <c r="M243" s="35"/>
    </row>
    <row r="244" spans="1:13" ht="14.25" customHeight="1">
      <c r="A244" s="37"/>
      <c r="B244" s="36"/>
      <c r="C244" s="35"/>
      <c r="D244" s="35"/>
      <c r="E244" s="35"/>
      <c r="F244" s="35"/>
      <c r="G244" s="35"/>
      <c r="H244" s="35"/>
      <c r="I244" s="35"/>
      <c r="J244" s="35"/>
      <c r="K244" s="35"/>
      <c r="L244" s="35"/>
      <c r="M244" s="35"/>
    </row>
    <row r="245" spans="1:13" ht="14.25" customHeight="1">
      <c r="A245" s="37"/>
      <c r="B245" s="36"/>
      <c r="C245" s="35"/>
      <c r="D245" s="35"/>
      <c r="E245" s="35"/>
      <c r="F245" s="35"/>
      <c r="G245" s="35"/>
      <c r="H245" s="35"/>
      <c r="I245" s="35"/>
      <c r="J245" s="35"/>
      <c r="K245" s="35"/>
      <c r="L245" s="35"/>
      <c r="M245" s="35"/>
    </row>
    <row r="246" spans="1:13" ht="14.25" customHeight="1">
      <c r="A246" s="37"/>
      <c r="B246" s="36"/>
      <c r="C246" s="35"/>
      <c r="D246" s="35"/>
      <c r="E246" s="35"/>
      <c r="F246" s="35"/>
      <c r="G246" s="35"/>
      <c r="H246" s="35"/>
      <c r="I246" s="35"/>
      <c r="J246" s="35"/>
      <c r="K246" s="35"/>
      <c r="L246" s="35"/>
      <c r="M246" s="35"/>
    </row>
    <row r="247" spans="1:13" ht="14.25" customHeight="1">
      <c r="A247" s="37"/>
      <c r="B247" s="36"/>
      <c r="C247" s="35"/>
      <c r="D247" s="35"/>
      <c r="E247" s="35"/>
      <c r="F247" s="35"/>
      <c r="G247" s="35"/>
      <c r="H247" s="35"/>
      <c r="I247" s="35"/>
      <c r="J247" s="35"/>
      <c r="K247" s="35"/>
      <c r="L247" s="35"/>
      <c r="M247" s="35"/>
    </row>
    <row r="248" spans="1:13" ht="14.25" customHeight="1">
      <c r="A248" s="37"/>
      <c r="B248" s="36"/>
      <c r="C248" s="35"/>
      <c r="D248" s="35"/>
      <c r="E248" s="35"/>
      <c r="F248" s="35"/>
      <c r="G248" s="35"/>
      <c r="H248" s="35"/>
      <c r="I248" s="35"/>
      <c r="J248" s="35"/>
      <c r="K248" s="35"/>
      <c r="L248" s="35"/>
      <c r="M248" s="35"/>
    </row>
    <row r="249" spans="1:13" ht="14.25" customHeight="1">
      <c r="A249" s="37"/>
      <c r="B249" s="36"/>
      <c r="C249" s="35"/>
      <c r="D249" s="35"/>
      <c r="E249" s="35"/>
      <c r="F249" s="35"/>
      <c r="G249" s="35"/>
      <c r="H249" s="35"/>
      <c r="I249" s="35"/>
      <c r="J249" s="35"/>
      <c r="K249" s="35"/>
      <c r="L249" s="35"/>
      <c r="M249" s="35"/>
    </row>
    <row r="250" spans="1:13" ht="14.25" customHeight="1">
      <c r="A250" s="37"/>
      <c r="B250" s="36"/>
      <c r="C250" s="35"/>
      <c r="D250" s="35"/>
      <c r="E250" s="35"/>
      <c r="F250" s="35"/>
      <c r="G250" s="35"/>
      <c r="H250" s="35"/>
      <c r="I250" s="35"/>
      <c r="J250" s="35"/>
      <c r="K250" s="35"/>
      <c r="L250" s="35"/>
      <c r="M250" s="35"/>
    </row>
    <row r="251" spans="1:13" ht="14.25" customHeight="1">
      <c r="A251" s="37"/>
      <c r="B251" s="36"/>
      <c r="C251" s="35"/>
      <c r="D251" s="35"/>
      <c r="E251" s="35"/>
      <c r="F251" s="35"/>
      <c r="G251" s="35"/>
      <c r="H251" s="35"/>
      <c r="I251" s="35"/>
      <c r="J251" s="35"/>
      <c r="K251" s="35"/>
      <c r="L251" s="35"/>
      <c r="M251" s="35"/>
    </row>
    <row r="252" spans="1:13" ht="14.25" customHeight="1">
      <c r="A252" s="37"/>
      <c r="B252" s="36"/>
      <c r="C252" s="35"/>
      <c r="D252" s="35"/>
      <c r="E252" s="35"/>
      <c r="F252" s="35"/>
      <c r="G252" s="35"/>
      <c r="H252" s="35"/>
      <c r="I252" s="35"/>
      <c r="J252" s="35"/>
      <c r="K252" s="35"/>
      <c r="L252" s="35"/>
      <c r="M252" s="35"/>
    </row>
    <row r="253" spans="1:13" ht="14.25" customHeight="1">
      <c r="A253" s="37"/>
      <c r="B253" s="36"/>
      <c r="C253" s="35"/>
      <c r="D253" s="35"/>
      <c r="E253" s="35"/>
      <c r="F253" s="35"/>
      <c r="G253" s="35"/>
      <c r="H253" s="35"/>
      <c r="I253" s="35"/>
      <c r="J253" s="35"/>
      <c r="K253" s="35"/>
      <c r="L253" s="35"/>
      <c r="M253" s="35"/>
    </row>
    <row r="254" spans="1:13" ht="14.25" customHeight="1">
      <c r="A254" s="37"/>
      <c r="B254" s="36"/>
      <c r="C254" s="35"/>
      <c r="D254" s="35"/>
      <c r="E254" s="35"/>
      <c r="F254" s="35"/>
      <c r="G254" s="35"/>
      <c r="H254" s="35"/>
      <c r="I254" s="35"/>
      <c r="J254" s="35"/>
      <c r="K254" s="35"/>
      <c r="L254" s="35"/>
      <c r="M254" s="35"/>
    </row>
    <row r="255" spans="1:13" ht="14.25" customHeight="1">
      <c r="A255" s="37"/>
      <c r="B255" s="36"/>
      <c r="C255" s="35"/>
      <c r="D255" s="35"/>
      <c r="E255" s="35"/>
      <c r="F255" s="35"/>
      <c r="G255" s="35"/>
      <c r="H255" s="35"/>
      <c r="I255" s="35"/>
      <c r="J255" s="35"/>
      <c r="K255" s="35"/>
      <c r="L255" s="35"/>
      <c r="M255" s="35"/>
    </row>
    <row r="256" spans="1:13" ht="14.25" customHeight="1">
      <c r="A256" s="37"/>
      <c r="B256" s="36"/>
      <c r="C256" s="35"/>
      <c r="D256" s="35"/>
      <c r="E256" s="35"/>
      <c r="F256" s="35"/>
      <c r="G256" s="35"/>
      <c r="H256" s="35"/>
      <c r="I256" s="35"/>
      <c r="J256" s="35"/>
      <c r="K256" s="35"/>
      <c r="L256" s="35"/>
      <c r="M256" s="35"/>
    </row>
    <row r="257" spans="1:13" ht="14.25" customHeight="1">
      <c r="A257" s="37"/>
      <c r="B257" s="36"/>
      <c r="C257" s="35"/>
      <c r="D257" s="35"/>
      <c r="E257" s="35"/>
      <c r="F257" s="35"/>
      <c r="G257" s="35"/>
      <c r="H257" s="35"/>
      <c r="I257" s="35"/>
      <c r="J257" s="35"/>
      <c r="K257" s="35"/>
      <c r="L257" s="35"/>
      <c r="M257" s="35"/>
    </row>
    <row r="258" spans="1:13" ht="14.25" customHeight="1">
      <c r="A258" s="37"/>
      <c r="B258" s="36"/>
      <c r="C258" s="35"/>
      <c r="D258" s="35"/>
      <c r="E258" s="35"/>
      <c r="F258" s="35"/>
      <c r="G258" s="35"/>
      <c r="H258" s="35"/>
      <c r="I258" s="35"/>
      <c r="J258" s="35"/>
      <c r="K258" s="35"/>
      <c r="L258" s="35"/>
      <c r="M258" s="35"/>
    </row>
    <row r="259" spans="1:13" ht="14.25" customHeight="1">
      <c r="A259" s="37"/>
      <c r="B259" s="36"/>
      <c r="C259" s="35"/>
      <c r="D259" s="35"/>
      <c r="E259" s="35"/>
      <c r="F259" s="35"/>
      <c r="G259" s="35"/>
      <c r="H259" s="35"/>
      <c r="I259" s="35"/>
      <c r="J259" s="35"/>
      <c r="K259" s="35"/>
      <c r="L259" s="35"/>
      <c r="M259" s="35"/>
    </row>
    <row r="260" spans="1:13" ht="14.25" customHeight="1">
      <c r="A260" s="37"/>
      <c r="B260" s="36"/>
      <c r="C260" s="35"/>
      <c r="D260" s="35"/>
      <c r="E260" s="35"/>
      <c r="F260" s="35"/>
      <c r="G260" s="35"/>
      <c r="H260" s="35"/>
      <c r="I260" s="35"/>
      <c r="J260" s="35"/>
      <c r="K260" s="35"/>
      <c r="L260" s="35"/>
      <c r="M260" s="35"/>
    </row>
    <row r="261" spans="1:13" ht="14.25" customHeight="1">
      <c r="A261" s="37"/>
      <c r="B261" s="36"/>
      <c r="C261" s="35"/>
      <c r="D261" s="35"/>
      <c r="E261" s="35"/>
      <c r="F261" s="35"/>
      <c r="G261" s="35"/>
      <c r="H261" s="35"/>
      <c r="I261" s="35"/>
      <c r="J261" s="35"/>
      <c r="K261" s="35"/>
      <c r="L261" s="35"/>
      <c r="M261" s="35"/>
    </row>
    <row r="262" spans="1:13" ht="14.25" customHeight="1">
      <c r="A262" s="37"/>
      <c r="B262" s="36"/>
      <c r="C262" s="35"/>
      <c r="D262" s="35"/>
      <c r="E262" s="35"/>
      <c r="F262" s="35"/>
      <c r="G262" s="35"/>
      <c r="H262" s="35"/>
      <c r="I262" s="35"/>
      <c r="J262" s="35"/>
      <c r="K262" s="35"/>
      <c r="L262" s="35"/>
      <c r="M262" s="35"/>
    </row>
    <row r="263" spans="1:13" ht="14.25" customHeight="1">
      <c r="A263" s="37"/>
      <c r="B263" s="36"/>
      <c r="C263" s="35"/>
      <c r="D263" s="35"/>
      <c r="E263" s="35"/>
      <c r="F263" s="35"/>
      <c r="G263" s="35"/>
      <c r="H263" s="35"/>
      <c r="I263" s="35"/>
      <c r="J263" s="35"/>
      <c r="K263" s="35"/>
      <c r="L263" s="35"/>
      <c r="M263" s="35"/>
    </row>
    <row r="264" spans="1:13" ht="14.25" customHeight="1">
      <c r="A264" s="37"/>
      <c r="B264" s="36"/>
      <c r="C264" s="35"/>
      <c r="D264" s="35"/>
      <c r="E264" s="35"/>
      <c r="F264" s="35"/>
      <c r="G264" s="35"/>
      <c r="H264" s="35"/>
      <c r="I264" s="35"/>
      <c r="J264" s="35"/>
      <c r="K264" s="35"/>
      <c r="L264" s="35"/>
      <c r="M264" s="35"/>
    </row>
    <row r="265" spans="1:13" ht="14.25" customHeight="1">
      <c r="A265" s="37"/>
      <c r="B265" s="36"/>
      <c r="C265" s="35"/>
      <c r="D265" s="35"/>
      <c r="E265" s="35"/>
      <c r="F265" s="35"/>
      <c r="G265" s="35"/>
      <c r="H265" s="35"/>
      <c r="I265" s="35"/>
      <c r="J265" s="35"/>
      <c r="K265" s="35"/>
      <c r="L265" s="35"/>
      <c r="M265" s="35"/>
    </row>
    <row r="266" spans="1:13" ht="14.25" customHeight="1">
      <c r="A266" s="37"/>
      <c r="B266" s="36"/>
      <c r="C266" s="35"/>
      <c r="D266" s="35"/>
      <c r="E266" s="35"/>
      <c r="F266" s="35"/>
      <c r="G266" s="35"/>
      <c r="H266" s="35"/>
      <c r="I266" s="35"/>
      <c r="J266" s="35"/>
      <c r="K266" s="35"/>
      <c r="L266" s="35"/>
      <c r="M266" s="35"/>
    </row>
    <row r="267" spans="1:13" ht="14.25" customHeight="1">
      <c r="A267" s="37"/>
      <c r="B267" s="36"/>
      <c r="C267" s="35"/>
      <c r="D267" s="35"/>
      <c r="E267" s="35"/>
      <c r="F267" s="35"/>
      <c r="G267" s="35"/>
      <c r="H267" s="35"/>
      <c r="I267" s="35"/>
      <c r="J267" s="35"/>
      <c r="K267" s="35"/>
      <c r="L267" s="35"/>
      <c r="M267" s="35"/>
    </row>
    <row r="268" spans="1:13" ht="14.25" customHeight="1">
      <c r="A268" s="37"/>
      <c r="B268" s="36"/>
      <c r="C268" s="35"/>
      <c r="D268" s="35"/>
      <c r="E268" s="35"/>
      <c r="F268" s="35"/>
      <c r="G268" s="35"/>
      <c r="H268" s="35"/>
      <c r="I268" s="35"/>
      <c r="J268" s="35"/>
      <c r="K268" s="35"/>
      <c r="L268" s="35"/>
      <c r="M268" s="35"/>
    </row>
    <row r="269" spans="1:13" ht="14.25" customHeight="1">
      <c r="A269" s="37"/>
      <c r="B269" s="36"/>
      <c r="C269" s="35"/>
      <c r="D269" s="35"/>
      <c r="E269" s="35"/>
      <c r="F269" s="35"/>
      <c r="G269" s="35"/>
      <c r="H269" s="35"/>
      <c r="I269" s="35"/>
      <c r="J269" s="35"/>
      <c r="K269" s="35"/>
      <c r="L269" s="35"/>
      <c r="M269" s="35"/>
    </row>
    <row r="270" spans="1:13" ht="14.25" customHeight="1">
      <c r="A270" s="37"/>
      <c r="B270" s="36"/>
      <c r="C270" s="35"/>
      <c r="D270" s="35"/>
      <c r="E270" s="35"/>
      <c r="F270" s="35"/>
      <c r="G270" s="35"/>
      <c r="H270" s="35"/>
      <c r="I270" s="35"/>
      <c r="J270" s="35"/>
      <c r="K270" s="35"/>
      <c r="L270" s="35"/>
      <c r="M270" s="35"/>
    </row>
    <row r="271" spans="1:13" ht="14.25" customHeight="1">
      <c r="A271" s="37"/>
      <c r="B271" s="36"/>
      <c r="C271" s="35"/>
      <c r="D271" s="35"/>
      <c r="E271" s="35"/>
      <c r="F271" s="35"/>
      <c r="G271" s="35"/>
      <c r="H271" s="35"/>
      <c r="I271" s="35"/>
      <c r="J271" s="35"/>
      <c r="K271" s="35"/>
      <c r="L271" s="35"/>
      <c r="M271" s="35"/>
    </row>
    <row r="272" spans="1:13" ht="14.25" customHeight="1">
      <c r="A272" s="37"/>
      <c r="B272" s="36"/>
      <c r="C272" s="35"/>
      <c r="D272" s="35"/>
      <c r="E272" s="35"/>
      <c r="F272" s="35"/>
      <c r="G272" s="35"/>
      <c r="H272" s="35"/>
      <c r="I272" s="35"/>
      <c r="J272" s="35"/>
      <c r="K272" s="35"/>
      <c r="L272" s="35"/>
      <c r="M272" s="35"/>
    </row>
    <row r="273" spans="1:13" ht="14.25" customHeight="1">
      <c r="A273" s="37"/>
      <c r="B273" s="36"/>
      <c r="C273" s="35"/>
      <c r="D273" s="35"/>
      <c r="E273" s="35"/>
      <c r="F273" s="35"/>
      <c r="G273" s="35"/>
      <c r="H273" s="35"/>
      <c r="I273" s="35"/>
      <c r="J273" s="35"/>
      <c r="K273" s="35"/>
      <c r="L273" s="35"/>
      <c r="M273" s="35"/>
    </row>
    <row r="274" spans="1:13" ht="14.25" customHeight="1">
      <c r="A274" s="37"/>
      <c r="B274" s="36"/>
      <c r="C274" s="35"/>
      <c r="D274" s="35"/>
      <c r="E274" s="35"/>
      <c r="F274" s="35"/>
      <c r="G274" s="35"/>
      <c r="H274" s="35"/>
      <c r="I274" s="35"/>
      <c r="J274" s="35"/>
      <c r="K274" s="35"/>
      <c r="L274" s="35"/>
      <c r="M274" s="35"/>
    </row>
    <row r="275" spans="1:13" ht="14.25" customHeight="1">
      <c r="A275" s="37"/>
      <c r="B275" s="36"/>
      <c r="C275" s="35"/>
      <c r="D275" s="35"/>
      <c r="E275" s="35"/>
      <c r="F275" s="35"/>
      <c r="G275" s="35"/>
      <c r="H275" s="35"/>
      <c r="I275" s="35"/>
      <c r="J275" s="35"/>
      <c r="K275" s="35"/>
      <c r="L275" s="35"/>
      <c r="M275" s="35"/>
    </row>
    <row r="276" spans="1:13" ht="14.25" customHeight="1">
      <c r="A276" s="37"/>
      <c r="B276" s="36"/>
      <c r="C276" s="35"/>
      <c r="D276" s="35"/>
      <c r="E276" s="35"/>
      <c r="F276" s="35"/>
      <c r="G276" s="35"/>
      <c r="H276" s="35"/>
      <c r="I276" s="35"/>
      <c r="J276" s="35"/>
      <c r="K276" s="35"/>
      <c r="L276" s="35"/>
      <c r="M276" s="35"/>
    </row>
    <row r="277" spans="1:13" ht="14.25" customHeight="1">
      <c r="A277" s="37"/>
      <c r="B277" s="36"/>
      <c r="C277" s="35"/>
      <c r="D277" s="35"/>
      <c r="E277" s="35"/>
      <c r="F277" s="35"/>
      <c r="G277" s="35"/>
      <c r="H277" s="35"/>
      <c r="I277" s="35"/>
      <c r="J277" s="35"/>
      <c r="K277" s="35"/>
      <c r="L277" s="35"/>
      <c r="M277" s="35"/>
    </row>
    <row r="278" spans="1:13" ht="14.25" customHeight="1">
      <c r="A278" s="37"/>
      <c r="B278" s="36"/>
      <c r="C278" s="35"/>
      <c r="D278" s="35"/>
      <c r="E278" s="35"/>
      <c r="F278" s="35"/>
      <c r="G278" s="35"/>
      <c r="H278" s="35"/>
      <c r="I278" s="35"/>
      <c r="J278" s="35"/>
      <c r="K278" s="35"/>
      <c r="L278" s="35"/>
      <c r="M278" s="35"/>
    </row>
    <row r="279" spans="1:13" ht="14.25" customHeight="1">
      <c r="A279" s="37"/>
      <c r="B279" s="36"/>
      <c r="C279" s="35"/>
      <c r="D279" s="35"/>
      <c r="E279" s="35"/>
      <c r="F279" s="35"/>
      <c r="G279" s="35"/>
      <c r="H279" s="35"/>
      <c r="I279" s="35"/>
      <c r="J279" s="35"/>
      <c r="K279" s="35"/>
      <c r="L279" s="35"/>
      <c r="M279" s="35"/>
    </row>
    <row r="280" spans="1:13" ht="14.25" customHeight="1">
      <c r="A280" s="37"/>
      <c r="B280" s="36"/>
      <c r="C280" s="35"/>
      <c r="D280" s="35"/>
      <c r="E280" s="35"/>
      <c r="F280" s="35"/>
      <c r="G280" s="35"/>
      <c r="H280" s="35"/>
      <c r="I280" s="35"/>
      <c r="J280" s="35"/>
      <c r="K280" s="35"/>
      <c r="L280" s="35"/>
      <c r="M280" s="35"/>
    </row>
    <row r="281" spans="1:13" ht="14.25" customHeight="1">
      <c r="A281" s="37"/>
      <c r="B281" s="36"/>
      <c r="C281" s="35"/>
      <c r="D281" s="35"/>
      <c r="E281" s="35"/>
      <c r="F281" s="35"/>
      <c r="G281" s="35"/>
      <c r="H281" s="35"/>
      <c r="I281" s="35"/>
      <c r="J281" s="35"/>
      <c r="K281" s="35"/>
      <c r="L281" s="35"/>
      <c r="M281" s="35"/>
    </row>
    <row r="282" spans="1:13" ht="14.25" customHeight="1">
      <c r="A282" s="37"/>
      <c r="B282" s="36"/>
      <c r="C282" s="35"/>
      <c r="D282" s="35"/>
      <c r="E282" s="35"/>
      <c r="F282" s="35"/>
      <c r="G282" s="35"/>
      <c r="H282" s="35"/>
      <c r="I282" s="35"/>
      <c r="J282" s="35"/>
      <c r="K282" s="35"/>
      <c r="L282" s="35"/>
      <c r="M282" s="35"/>
    </row>
    <row r="283" spans="1:13" ht="14.25" customHeight="1">
      <c r="A283" s="37"/>
      <c r="B283" s="36"/>
      <c r="C283" s="35"/>
      <c r="D283" s="35"/>
      <c r="E283" s="35"/>
      <c r="F283" s="35"/>
      <c r="G283" s="35"/>
      <c r="H283" s="35"/>
      <c r="I283" s="35"/>
      <c r="J283" s="35"/>
      <c r="K283" s="35"/>
      <c r="L283" s="35"/>
      <c r="M283" s="35"/>
    </row>
    <row r="284" spans="1:13" ht="14.25" customHeight="1">
      <c r="A284" s="37"/>
      <c r="B284" s="36"/>
      <c r="C284" s="35"/>
      <c r="D284" s="35"/>
      <c r="E284" s="35"/>
      <c r="F284" s="35"/>
      <c r="G284" s="35"/>
      <c r="H284" s="35"/>
      <c r="I284" s="35"/>
      <c r="J284" s="35"/>
      <c r="K284" s="35"/>
      <c r="L284" s="35"/>
      <c r="M284" s="35"/>
    </row>
    <row r="285" spans="1:13" ht="14.25" customHeight="1">
      <c r="A285" s="37"/>
      <c r="B285" s="36"/>
      <c r="C285" s="35"/>
      <c r="D285" s="35"/>
      <c r="E285" s="35"/>
      <c r="F285" s="35"/>
      <c r="G285" s="35"/>
      <c r="H285" s="35"/>
      <c r="I285" s="35"/>
      <c r="J285" s="35"/>
      <c r="K285" s="35"/>
      <c r="L285" s="35"/>
      <c r="M285" s="35"/>
    </row>
    <row r="286" spans="1:13" ht="14.25" customHeight="1">
      <c r="A286" s="37"/>
      <c r="B286" s="36"/>
      <c r="C286" s="35"/>
      <c r="D286" s="35"/>
      <c r="E286" s="35"/>
      <c r="F286" s="35"/>
      <c r="G286" s="35"/>
      <c r="H286" s="35"/>
      <c r="I286" s="35"/>
      <c r="J286" s="35"/>
      <c r="K286" s="35"/>
      <c r="L286" s="35"/>
      <c r="M286" s="35"/>
    </row>
    <row r="287" spans="1:13" ht="14.25" customHeight="1">
      <c r="A287" s="37"/>
      <c r="B287" s="36"/>
      <c r="C287" s="35"/>
      <c r="D287" s="35"/>
      <c r="E287" s="35"/>
      <c r="F287" s="35"/>
      <c r="G287" s="35"/>
      <c r="H287" s="35"/>
      <c r="I287" s="35"/>
      <c r="J287" s="35"/>
      <c r="K287" s="35"/>
      <c r="L287" s="35"/>
      <c r="M287" s="35"/>
    </row>
    <row r="288" spans="1:13" ht="14.25" customHeight="1">
      <c r="A288" s="37"/>
      <c r="B288" s="36"/>
      <c r="C288" s="35"/>
      <c r="D288" s="35"/>
      <c r="E288" s="35"/>
      <c r="F288" s="35"/>
      <c r="G288" s="35"/>
      <c r="H288" s="35"/>
      <c r="I288" s="35"/>
      <c r="J288" s="35"/>
      <c r="K288" s="35"/>
      <c r="L288" s="35"/>
      <c r="M288" s="35"/>
    </row>
    <row r="289" spans="1:13" ht="14.25" customHeight="1">
      <c r="A289" s="37"/>
      <c r="B289" s="36"/>
      <c r="C289" s="35"/>
      <c r="D289" s="35"/>
      <c r="E289" s="35"/>
      <c r="F289" s="35"/>
      <c r="G289" s="35"/>
      <c r="H289" s="35"/>
      <c r="I289" s="35"/>
      <c r="J289" s="35"/>
      <c r="K289" s="35"/>
      <c r="L289" s="35"/>
      <c r="M289" s="35"/>
    </row>
    <row r="290" spans="1:13" ht="14.25" customHeight="1">
      <c r="A290" s="37"/>
      <c r="B290" s="36"/>
      <c r="C290" s="35"/>
      <c r="D290" s="35"/>
      <c r="E290" s="35"/>
      <c r="F290" s="35"/>
      <c r="G290" s="35"/>
      <c r="H290" s="35"/>
      <c r="I290" s="35"/>
      <c r="J290" s="35"/>
      <c r="K290" s="35"/>
      <c r="L290" s="35"/>
      <c r="M290" s="35"/>
    </row>
    <row r="291" spans="1:13" ht="14.25" customHeight="1">
      <c r="A291" s="37"/>
      <c r="B291" s="36"/>
      <c r="C291" s="35"/>
      <c r="D291" s="35"/>
      <c r="E291" s="35"/>
      <c r="F291" s="35"/>
      <c r="G291" s="35"/>
      <c r="H291" s="35"/>
      <c r="I291" s="35"/>
      <c r="J291" s="35"/>
      <c r="K291" s="35"/>
      <c r="L291" s="35"/>
      <c r="M291" s="35"/>
    </row>
    <row r="292" spans="1:13" ht="14.25" customHeight="1">
      <c r="A292" s="37"/>
      <c r="B292" s="36"/>
      <c r="C292" s="35"/>
      <c r="D292" s="35"/>
      <c r="E292" s="35"/>
      <c r="F292" s="35"/>
      <c r="G292" s="35"/>
      <c r="H292" s="35"/>
      <c r="I292" s="35"/>
      <c r="J292" s="35"/>
      <c r="K292" s="35"/>
      <c r="L292" s="35"/>
      <c r="M292" s="35"/>
    </row>
    <row r="293" spans="1:13" ht="14.25" customHeight="1">
      <c r="A293" s="37"/>
      <c r="B293" s="36"/>
      <c r="C293" s="35"/>
      <c r="D293" s="35"/>
      <c r="E293" s="35"/>
      <c r="F293" s="35"/>
      <c r="G293" s="35"/>
      <c r="H293" s="35"/>
      <c r="I293" s="35"/>
      <c r="J293" s="35"/>
      <c r="K293" s="35"/>
      <c r="L293" s="35"/>
      <c r="M293" s="35"/>
    </row>
    <row r="294" spans="1:13" ht="14.25" customHeight="1">
      <c r="A294" s="37"/>
      <c r="B294" s="36"/>
      <c r="C294" s="35"/>
      <c r="D294" s="35"/>
      <c r="E294" s="35"/>
      <c r="F294" s="35"/>
      <c r="G294" s="35"/>
      <c r="H294" s="35"/>
      <c r="I294" s="35"/>
      <c r="J294" s="35"/>
      <c r="K294" s="35"/>
      <c r="L294" s="35"/>
      <c r="M294" s="35"/>
    </row>
    <row r="295" spans="1:13" ht="14.25" customHeight="1">
      <c r="A295" s="37"/>
      <c r="B295" s="36"/>
      <c r="C295" s="35"/>
      <c r="D295" s="35"/>
      <c r="E295" s="35"/>
      <c r="F295" s="35"/>
      <c r="G295" s="35"/>
      <c r="H295" s="35"/>
      <c r="I295" s="35"/>
      <c r="J295" s="35"/>
      <c r="K295" s="35"/>
      <c r="L295" s="35"/>
      <c r="M295" s="35"/>
    </row>
    <row r="296" spans="1:13" ht="14.25" customHeight="1">
      <c r="A296" s="37"/>
      <c r="B296" s="36"/>
      <c r="C296" s="35"/>
      <c r="D296" s="35"/>
      <c r="E296" s="35"/>
      <c r="F296" s="35"/>
      <c r="G296" s="35"/>
      <c r="H296" s="35"/>
      <c r="I296" s="35"/>
      <c r="J296" s="35"/>
      <c r="K296" s="35"/>
      <c r="L296" s="35"/>
      <c r="M296" s="35"/>
    </row>
    <row r="297" spans="1:13" ht="14.25" customHeight="1">
      <c r="A297" s="37"/>
      <c r="B297" s="36"/>
      <c r="C297" s="35"/>
      <c r="D297" s="35"/>
      <c r="E297" s="35"/>
      <c r="F297" s="35"/>
      <c r="G297" s="35"/>
      <c r="H297" s="35"/>
      <c r="I297" s="35"/>
      <c r="J297" s="35"/>
      <c r="K297" s="35"/>
      <c r="L297" s="35"/>
      <c r="M297" s="35"/>
    </row>
    <row r="298" spans="1:13" ht="14.25" customHeight="1">
      <c r="A298" s="37"/>
      <c r="B298" s="36"/>
      <c r="C298" s="35"/>
      <c r="D298" s="35"/>
      <c r="E298" s="35"/>
      <c r="F298" s="35"/>
      <c r="G298" s="35"/>
      <c r="H298" s="35"/>
      <c r="I298" s="35"/>
      <c r="J298" s="35"/>
      <c r="K298" s="35"/>
      <c r="L298" s="35"/>
      <c r="M298" s="35"/>
    </row>
    <row r="299" spans="1:13" ht="14.25" customHeight="1">
      <c r="A299" s="37"/>
      <c r="B299" s="36"/>
      <c r="C299" s="35"/>
      <c r="D299" s="35"/>
      <c r="E299" s="35"/>
      <c r="F299" s="35"/>
      <c r="G299" s="35"/>
      <c r="H299" s="35"/>
      <c r="I299" s="35"/>
      <c r="J299" s="35"/>
      <c r="K299" s="35"/>
      <c r="L299" s="35"/>
      <c r="M299" s="35"/>
    </row>
    <row r="300" spans="1:13" ht="14.25" customHeight="1">
      <c r="A300" s="37"/>
      <c r="B300" s="36"/>
      <c r="C300" s="35"/>
      <c r="D300" s="35"/>
      <c r="E300" s="35"/>
      <c r="F300" s="35"/>
      <c r="G300" s="35"/>
      <c r="H300" s="35"/>
      <c r="I300" s="35"/>
      <c r="J300" s="35"/>
      <c r="K300" s="35"/>
      <c r="L300" s="35"/>
      <c r="M300" s="35"/>
    </row>
    <row r="301" spans="1:13" ht="14.25" customHeight="1">
      <c r="A301" s="37"/>
      <c r="B301" s="36"/>
      <c r="C301" s="35"/>
      <c r="D301" s="35"/>
      <c r="E301" s="35"/>
      <c r="F301" s="35"/>
      <c r="G301" s="35"/>
      <c r="H301" s="35"/>
      <c r="I301" s="35"/>
      <c r="J301" s="35"/>
      <c r="K301" s="35"/>
      <c r="L301" s="35"/>
      <c r="M301" s="35"/>
    </row>
    <row r="302" spans="1:13" ht="14.25" customHeight="1">
      <c r="A302" s="37"/>
      <c r="B302" s="36"/>
      <c r="C302" s="35"/>
      <c r="D302" s="35"/>
      <c r="E302" s="35"/>
      <c r="F302" s="35"/>
      <c r="G302" s="35"/>
      <c r="H302" s="35"/>
      <c r="I302" s="35"/>
      <c r="J302" s="35"/>
      <c r="K302" s="35"/>
      <c r="L302" s="35"/>
      <c r="M302" s="35"/>
    </row>
    <row r="303" spans="1:13" ht="14.25" customHeight="1">
      <c r="A303" s="37"/>
      <c r="B303" s="36"/>
      <c r="C303" s="35"/>
      <c r="D303" s="35"/>
      <c r="E303" s="35"/>
      <c r="F303" s="35"/>
      <c r="G303" s="35"/>
      <c r="H303" s="35"/>
      <c r="I303" s="35"/>
      <c r="J303" s="35"/>
      <c r="K303" s="35"/>
      <c r="L303" s="35"/>
      <c r="M303" s="35"/>
    </row>
    <row r="304" spans="1:13" ht="14.25" customHeight="1">
      <c r="A304" s="37"/>
      <c r="B304" s="36"/>
      <c r="C304" s="35"/>
      <c r="D304" s="35"/>
      <c r="E304" s="35"/>
      <c r="F304" s="35"/>
      <c r="G304" s="35"/>
      <c r="H304" s="35"/>
      <c r="I304" s="35"/>
      <c r="J304" s="35"/>
      <c r="K304" s="35"/>
      <c r="L304" s="35"/>
      <c r="M304" s="35"/>
    </row>
    <row r="305" spans="1:13" ht="14.25" customHeight="1">
      <c r="A305" s="37"/>
      <c r="B305" s="36"/>
      <c r="C305" s="35"/>
      <c r="D305" s="35"/>
      <c r="E305" s="35"/>
      <c r="F305" s="35"/>
      <c r="G305" s="35"/>
      <c r="H305" s="35"/>
      <c r="I305" s="35"/>
      <c r="J305" s="35"/>
      <c r="K305" s="35"/>
      <c r="L305" s="35"/>
      <c r="M305" s="35"/>
    </row>
    <row r="306" spans="1:13" ht="14.25" customHeight="1">
      <c r="A306" s="37"/>
      <c r="B306" s="36"/>
      <c r="C306" s="35"/>
      <c r="D306" s="35"/>
      <c r="E306" s="35"/>
      <c r="F306" s="35"/>
      <c r="G306" s="35"/>
      <c r="H306" s="35"/>
      <c r="I306" s="35"/>
      <c r="J306" s="35"/>
      <c r="K306" s="35"/>
      <c r="L306" s="35"/>
      <c r="M306" s="35"/>
    </row>
    <row r="307" spans="1:13" ht="14.25" customHeight="1">
      <c r="A307" s="37"/>
      <c r="B307" s="36"/>
      <c r="C307" s="35"/>
      <c r="D307" s="35"/>
      <c r="E307" s="35"/>
      <c r="F307" s="35"/>
      <c r="G307" s="35"/>
      <c r="H307" s="35"/>
      <c r="I307" s="35"/>
      <c r="J307" s="35"/>
      <c r="K307" s="35"/>
      <c r="L307" s="35"/>
      <c r="M307" s="35"/>
    </row>
    <row r="308" spans="1:13" ht="14.25" customHeight="1">
      <c r="A308" s="37"/>
      <c r="B308" s="36"/>
      <c r="C308" s="35"/>
      <c r="D308" s="35"/>
      <c r="E308" s="35"/>
      <c r="F308" s="35"/>
      <c r="G308" s="35"/>
      <c r="H308" s="35"/>
      <c r="I308" s="35"/>
      <c r="J308" s="35"/>
      <c r="K308" s="35"/>
      <c r="L308" s="35"/>
      <c r="M308" s="35"/>
    </row>
    <row r="309" spans="1:13" ht="14.25" customHeight="1">
      <c r="A309" s="37"/>
      <c r="B309" s="36"/>
      <c r="C309" s="35"/>
      <c r="D309" s="35"/>
      <c r="E309" s="35"/>
      <c r="F309" s="35"/>
      <c r="G309" s="35"/>
      <c r="H309" s="35"/>
      <c r="I309" s="35"/>
      <c r="J309" s="35"/>
      <c r="K309" s="35"/>
      <c r="L309" s="35"/>
      <c r="M309" s="35"/>
    </row>
    <row r="310" spans="1:13" ht="14.25" customHeight="1">
      <c r="A310" s="37"/>
      <c r="B310" s="36"/>
      <c r="C310" s="35"/>
      <c r="D310" s="35"/>
      <c r="E310" s="35"/>
      <c r="F310" s="35"/>
      <c r="G310" s="35"/>
      <c r="H310" s="35"/>
      <c r="I310" s="35"/>
      <c r="J310" s="35"/>
      <c r="K310" s="35"/>
      <c r="L310" s="35"/>
      <c r="M310" s="35"/>
    </row>
    <row r="311" spans="1:13" ht="14.25" customHeight="1">
      <c r="A311" s="37"/>
      <c r="B311" s="36"/>
      <c r="C311" s="35"/>
      <c r="D311" s="35"/>
      <c r="E311" s="35"/>
      <c r="F311" s="35"/>
      <c r="G311" s="35"/>
      <c r="H311" s="35"/>
      <c r="I311" s="35"/>
      <c r="J311" s="35"/>
      <c r="K311" s="35"/>
      <c r="L311" s="35"/>
      <c r="M311" s="35"/>
    </row>
    <row r="312" spans="1:13" ht="14.25" customHeight="1">
      <c r="A312" s="37"/>
      <c r="B312" s="36"/>
      <c r="C312" s="35"/>
      <c r="D312" s="35"/>
      <c r="E312" s="35"/>
      <c r="F312" s="35"/>
      <c r="G312" s="35"/>
      <c r="H312" s="35"/>
      <c r="I312" s="35"/>
      <c r="J312" s="35"/>
      <c r="K312" s="35"/>
      <c r="L312" s="35"/>
      <c r="M312" s="35"/>
    </row>
    <row r="313" spans="1:13" ht="14.25" customHeight="1">
      <c r="A313" s="37"/>
      <c r="B313" s="36"/>
      <c r="C313" s="35"/>
      <c r="D313" s="35"/>
      <c r="E313" s="35"/>
      <c r="F313" s="35"/>
      <c r="G313" s="35"/>
      <c r="H313" s="35"/>
      <c r="I313" s="35"/>
      <c r="J313" s="35"/>
      <c r="K313" s="35"/>
      <c r="L313" s="35"/>
      <c r="M313" s="35"/>
    </row>
    <row r="314" spans="1:13" ht="14.25" customHeight="1">
      <c r="A314" s="37"/>
      <c r="B314" s="36"/>
      <c r="C314" s="35"/>
      <c r="D314" s="35"/>
      <c r="E314" s="35"/>
      <c r="F314" s="35"/>
      <c r="G314" s="35"/>
      <c r="H314" s="35"/>
      <c r="I314" s="35"/>
      <c r="J314" s="35"/>
      <c r="K314" s="35"/>
      <c r="L314" s="35"/>
      <c r="M314" s="35"/>
    </row>
    <row r="315" spans="1:13" ht="14.25" customHeight="1">
      <c r="A315" s="37"/>
      <c r="B315" s="36"/>
      <c r="C315" s="35"/>
      <c r="D315" s="35"/>
      <c r="E315" s="35"/>
      <c r="F315" s="35"/>
      <c r="G315" s="35"/>
      <c r="H315" s="35"/>
      <c r="I315" s="35"/>
      <c r="J315" s="35"/>
      <c r="K315" s="35"/>
      <c r="L315" s="35"/>
      <c r="M315" s="35"/>
    </row>
    <row r="316" spans="1:13" ht="14.25" customHeight="1">
      <c r="A316" s="37"/>
      <c r="B316" s="36"/>
      <c r="C316" s="35"/>
      <c r="D316" s="35"/>
      <c r="E316" s="35"/>
      <c r="F316" s="35"/>
      <c r="G316" s="35"/>
      <c r="H316" s="35"/>
      <c r="I316" s="35"/>
      <c r="J316" s="35"/>
      <c r="K316" s="35"/>
      <c r="L316" s="35"/>
      <c r="M316" s="35"/>
    </row>
    <row r="317" spans="1:13" ht="14.25" customHeight="1">
      <c r="A317" s="37"/>
      <c r="B317" s="36"/>
      <c r="C317" s="35"/>
      <c r="D317" s="35"/>
      <c r="E317" s="35"/>
      <c r="F317" s="35"/>
      <c r="G317" s="35"/>
      <c r="H317" s="35"/>
      <c r="I317" s="35"/>
      <c r="J317" s="35"/>
      <c r="K317" s="35"/>
      <c r="L317" s="35"/>
      <c r="M317" s="35"/>
    </row>
    <row r="318" spans="1:13" ht="14.25" customHeight="1">
      <c r="A318" s="37"/>
      <c r="B318" s="36"/>
      <c r="C318" s="35"/>
      <c r="D318" s="35"/>
      <c r="E318" s="35"/>
      <c r="F318" s="35"/>
      <c r="G318" s="35"/>
      <c r="H318" s="35"/>
      <c r="I318" s="35"/>
      <c r="J318" s="35"/>
      <c r="K318" s="35"/>
      <c r="L318" s="35"/>
      <c r="M318" s="35"/>
    </row>
    <row r="319" spans="1:13" ht="14.25" customHeight="1">
      <c r="A319" s="37"/>
      <c r="B319" s="36"/>
      <c r="C319" s="35"/>
      <c r="D319" s="35"/>
      <c r="E319" s="35"/>
      <c r="F319" s="35"/>
      <c r="G319" s="35"/>
      <c r="H319" s="35"/>
      <c r="I319" s="35"/>
      <c r="J319" s="35"/>
      <c r="K319" s="35"/>
      <c r="L319" s="35"/>
      <c r="M319" s="35"/>
    </row>
    <row r="320" spans="1:13" ht="14.25" customHeight="1">
      <c r="A320" s="37"/>
      <c r="B320" s="36"/>
      <c r="C320" s="35"/>
      <c r="D320" s="35"/>
      <c r="E320" s="35"/>
      <c r="F320" s="35"/>
      <c r="G320" s="35"/>
      <c r="H320" s="35"/>
      <c r="I320" s="35"/>
      <c r="J320" s="35"/>
      <c r="K320" s="35"/>
      <c r="L320" s="35"/>
      <c r="M320" s="35"/>
    </row>
    <row r="321" spans="1:13" ht="14.25" customHeight="1">
      <c r="A321" s="37"/>
      <c r="B321" s="36"/>
      <c r="C321" s="35"/>
      <c r="D321" s="35"/>
      <c r="E321" s="35"/>
      <c r="F321" s="35"/>
      <c r="G321" s="35"/>
      <c r="H321" s="35"/>
      <c r="I321" s="35"/>
      <c r="J321" s="35"/>
      <c r="K321" s="35"/>
      <c r="L321" s="35"/>
      <c r="M321" s="35"/>
    </row>
    <row r="322" spans="1:13" ht="14.25" customHeight="1">
      <c r="A322" s="37"/>
      <c r="B322" s="36"/>
      <c r="C322" s="35"/>
      <c r="D322" s="35"/>
      <c r="E322" s="35"/>
      <c r="F322" s="35"/>
      <c r="G322" s="35"/>
      <c r="H322" s="35"/>
      <c r="I322" s="35"/>
      <c r="J322" s="35"/>
      <c r="K322" s="35"/>
      <c r="L322" s="35"/>
      <c r="M322" s="35"/>
    </row>
    <row r="323" spans="1:13" ht="14.25" customHeight="1">
      <c r="A323" s="37"/>
      <c r="B323" s="36"/>
      <c r="C323" s="35"/>
      <c r="D323" s="35"/>
      <c r="E323" s="35"/>
      <c r="F323" s="35"/>
      <c r="G323" s="35"/>
      <c r="H323" s="35"/>
      <c r="I323" s="35"/>
      <c r="J323" s="35"/>
      <c r="K323" s="35"/>
      <c r="L323" s="35"/>
      <c r="M323" s="35"/>
    </row>
    <row r="324" spans="1:13" ht="14.25" customHeight="1">
      <c r="A324" s="37"/>
      <c r="B324" s="36"/>
      <c r="C324" s="35"/>
      <c r="D324" s="35"/>
      <c r="E324" s="35"/>
      <c r="F324" s="35"/>
      <c r="G324" s="35"/>
      <c r="H324" s="35"/>
      <c r="I324" s="35"/>
      <c r="J324" s="35"/>
      <c r="K324" s="35"/>
      <c r="L324" s="35"/>
      <c r="M324" s="35"/>
    </row>
    <row r="325" spans="1:13" ht="14.25" customHeight="1">
      <c r="A325" s="37"/>
      <c r="B325" s="36"/>
      <c r="C325" s="35"/>
      <c r="D325" s="35"/>
      <c r="E325" s="35"/>
      <c r="F325" s="35"/>
      <c r="G325" s="35"/>
      <c r="H325" s="35"/>
      <c r="I325" s="35"/>
      <c r="J325" s="35"/>
      <c r="K325" s="35"/>
      <c r="L325" s="35"/>
      <c r="M325" s="35"/>
    </row>
    <row r="326" spans="1:13" ht="14.25" customHeight="1">
      <c r="A326" s="37"/>
      <c r="B326" s="36"/>
      <c r="C326" s="35"/>
      <c r="D326" s="35"/>
      <c r="E326" s="35"/>
      <c r="F326" s="35"/>
      <c r="G326" s="35"/>
      <c r="H326" s="35"/>
      <c r="I326" s="35"/>
      <c r="J326" s="35"/>
      <c r="K326" s="35"/>
      <c r="L326" s="35"/>
      <c r="M326" s="35"/>
    </row>
    <row r="327" spans="1:13" ht="14.25" customHeight="1">
      <c r="A327" s="37"/>
      <c r="B327" s="36"/>
      <c r="C327" s="35"/>
      <c r="D327" s="35"/>
      <c r="E327" s="35"/>
      <c r="F327" s="35"/>
      <c r="G327" s="35"/>
      <c r="H327" s="35"/>
      <c r="I327" s="35"/>
      <c r="J327" s="35"/>
      <c r="K327" s="35"/>
      <c r="L327" s="35"/>
      <c r="M327" s="35"/>
    </row>
    <row r="328" spans="1:13" ht="14.25" customHeight="1">
      <c r="A328" s="37"/>
      <c r="B328" s="36"/>
      <c r="C328" s="35"/>
      <c r="D328" s="35"/>
      <c r="E328" s="35"/>
      <c r="F328" s="35"/>
      <c r="G328" s="35"/>
      <c r="H328" s="35"/>
      <c r="I328" s="35"/>
      <c r="J328" s="35"/>
      <c r="K328" s="35"/>
      <c r="L328" s="35"/>
      <c r="M328" s="35"/>
    </row>
    <row r="329" spans="1:13" ht="14.25" customHeight="1">
      <c r="A329" s="37"/>
      <c r="B329" s="36"/>
      <c r="C329" s="35"/>
      <c r="D329" s="35"/>
      <c r="E329" s="35"/>
      <c r="F329" s="35"/>
      <c r="G329" s="35"/>
      <c r="H329" s="35"/>
      <c r="I329" s="35"/>
      <c r="J329" s="35"/>
      <c r="K329" s="35"/>
      <c r="L329" s="35"/>
      <c r="M329" s="35"/>
    </row>
    <row r="330" spans="1:13" ht="14.25" customHeight="1">
      <c r="A330" s="37"/>
      <c r="B330" s="36"/>
      <c r="C330" s="35"/>
      <c r="D330" s="35"/>
      <c r="E330" s="35"/>
      <c r="F330" s="35"/>
      <c r="G330" s="35"/>
      <c r="H330" s="35"/>
      <c r="I330" s="35"/>
      <c r="J330" s="35"/>
      <c r="K330" s="35"/>
      <c r="L330" s="35"/>
      <c r="M330" s="35"/>
    </row>
    <row r="331" spans="1:13" ht="14.25" customHeight="1">
      <c r="A331" s="37"/>
      <c r="B331" s="36"/>
      <c r="C331" s="35"/>
      <c r="D331" s="35"/>
      <c r="E331" s="35"/>
      <c r="F331" s="35"/>
      <c r="G331" s="35"/>
      <c r="H331" s="35"/>
      <c r="I331" s="35"/>
      <c r="J331" s="35"/>
      <c r="K331" s="35"/>
      <c r="L331" s="35"/>
      <c r="M331" s="35"/>
    </row>
    <row r="332" spans="1:13" ht="14.25" customHeight="1">
      <c r="A332" s="37"/>
      <c r="B332" s="36"/>
      <c r="C332" s="35"/>
      <c r="D332" s="35"/>
      <c r="E332" s="35"/>
      <c r="F332" s="35"/>
      <c r="G332" s="35"/>
      <c r="H332" s="35"/>
      <c r="I332" s="35"/>
      <c r="J332" s="35"/>
      <c r="K332" s="35"/>
      <c r="L332" s="35"/>
      <c r="M332" s="35"/>
    </row>
    <row r="333" spans="1:13" ht="14.25" customHeight="1">
      <c r="A333" s="37"/>
      <c r="B333" s="36"/>
      <c r="C333" s="35"/>
      <c r="D333" s="35"/>
      <c r="E333" s="35"/>
      <c r="F333" s="35"/>
      <c r="G333" s="35"/>
      <c r="H333" s="35"/>
      <c r="I333" s="35"/>
      <c r="J333" s="35"/>
      <c r="K333" s="35"/>
      <c r="L333" s="35"/>
      <c r="M333" s="35"/>
    </row>
    <row r="334" spans="1:13" ht="14.25" customHeight="1">
      <c r="A334" s="37"/>
      <c r="B334" s="36"/>
      <c r="C334" s="35"/>
      <c r="D334" s="35"/>
      <c r="E334" s="35"/>
      <c r="F334" s="35"/>
      <c r="G334" s="35"/>
      <c r="H334" s="35"/>
      <c r="I334" s="35"/>
      <c r="J334" s="35"/>
      <c r="K334" s="35"/>
      <c r="L334" s="35"/>
      <c r="M334" s="35"/>
    </row>
    <row r="335" spans="1:13" ht="14.25" customHeight="1">
      <c r="A335" s="37"/>
      <c r="B335" s="36"/>
      <c r="C335" s="35"/>
      <c r="D335" s="35"/>
      <c r="E335" s="35"/>
      <c r="F335" s="35"/>
      <c r="G335" s="35"/>
      <c r="H335" s="35"/>
      <c r="I335" s="35"/>
      <c r="J335" s="35"/>
      <c r="K335" s="35"/>
      <c r="L335" s="35"/>
      <c r="M335" s="35"/>
    </row>
    <row r="336" spans="1:13" ht="14.25" customHeight="1">
      <c r="A336" s="37"/>
      <c r="B336" s="36"/>
      <c r="C336" s="35"/>
      <c r="D336" s="35"/>
      <c r="E336" s="35"/>
      <c r="F336" s="35"/>
      <c r="G336" s="35"/>
      <c r="H336" s="35"/>
      <c r="I336" s="35"/>
      <c r="J336" s="35"/>
      <c r="K336" s="35"/>
      <c r="L336" s="35"/>
      <c r="M336" s="35"/>
    </row>
    <row r="337" spans="1:13" ht="14.25" customHeight="1">
      <c r="A337" s="37"/>
      <c r="B337" s="36"/>
      <c r="C337" s="35"/>
      <c r="D337" s="35"/>
      <c r="E337" s="35"/>
      <c r="F337" s="35"/>
      <c r="G337" s="35"/>
      <c r="H337" s="35"/>
      <c r="I337" s="35"/>
      <c r="J337" s="35"/>
      <c r="K337" s="35"/>
      <c r="L337" s="35"/>
      <c r="M337" s="35"/>
    </row>
    <row r="338" spans="1:13" ht="14.25" customHeight="1">
      <c r="A338" s="37"/>
      <c r="B338" s="36"/>
      <c r="C338" s="35"/>
      <c r="D338" s="35"/>
      <c r="E338" s="35"/>
      <c r="F338" s="35"/>
      <c r="G338" s="35"/>
      <c r="H338" s="35"/>
      <c r="I338" s="35"/>
      <c r="J338" s="35"/>
      <c r="K338" s="35"/>
      <c r="L338" s="35"/>
      <c r="M338" s="35"/>
    </row>
    <row r="339" spans="1:13" ht="14.25" customHeight="1">
      <c r="A339" s="37"/>
      <c r="B339" s="36"/>
      <c r="C339" s="35"/>
      <c r="D339" s="35"/>
      <c r="E339" s="35"/>
      <c r="F339" s="35"/>
      <c r="G339" s="35"/>
      <c r="H339" s="35"/>
      <c r="I339" s="35"/>
      <c r="J339" s="35"/>
      <c r="K339" s="35"/>
      <c r="L339" s="35"/>
      <c r="M339" s="35"/>
    </row>
    <row r="340" spans="1:13" ht="14.25" customHeight="1">
      <c r="A340" s="37"/>
      <c r="B340" s="36"/>
      <c r="C340" s="35"/>
      <c r="D340" s="35"/>
      <c r="E340" s="35"/>
      <c r="F340" s="35"/>
      <c r="G340" s="35"/>
      <c r="H340" s="35"/>
      <c r="I340" s="35"/>
      <c r="J340" s="35"/>
      <c r="K340" s="35"/>
      <c r="L340" s="35"/>
      <c r="M340" s="35"/>
    </row>
    <row r="341" spans="1:13" ht="14.25" customHeight="1">
      <c r="A341" s="37"/>
      <c r="B341" s="36"/>
      <c r="C341" s="35"/>
      <c r="D341" s="35"/>
      <c r="E341" s="35"/>
      <c r="F341" s="35"/>
      <c r="G341" s="35"/>
      <c r="H341" s="35"/>
      <c r="I341" s="35"/>
      <c r="J341" s="35"/>
      <c r="K341" s="35"/>
      <c r="L341" s="35"/>
      <c r="M341" s="35"/>
    </row>
    <row r="342" spans="1:13" ht="14.25" customHeight="1">
      <c r="A342" s="37"/>
      <c r="B342" s="36"/>
      <c r="C342" s="35"/>
      <c r="D342" s="35"/>
      <c r="E342" s="35"/>
      <c r="F342" s="35"/>
      <c r="G342" s="35"/>
      <c r="H342" s="35"/>
      <c r="I342" s="35"/>
      <c r="J342" s="35"/>
      <c r="K342" s="35"/>
      <c r="L342" s="35"/>
      <c r="M342" s="35"/>
    </row>
    <row r="343" spans="1:13" ht="14.25" customHeight="1">
      <c r="A343" s="37"/>
      <c r="B343" s="36"/>
      <c r="C343" s="35"/>
      <c r="D343" s="35"/>
      <c r="E343" s="35"/>
      <c r="F343" s="35"/>
      <c r="G343" s="35"/>
      <c r="H343" s="35"/>
      <c r="I343" s="35"/>
      <c r="J343" s="35"/>
      <c r="K343" s="35"/>
      <c r="L343" s="35"/>
      <c r="M343" s="35"/>
    </row>
    <row r="344" spans="1:13" ht="14.25" customHeight="1">
      <c r="A344" s="37"/>
      <c r="B344" s="36"/>
      <c r="C344" s="35"/>
      <c r="D344" s="35"/>
      <c r="E344" s="35"/>
      <c r="F344" s="35"/>
      <c r="G344" s="35"/>
      <c r="H344" s="35"/>
      <c r="I344" s="35"/>
      <c r="J344" s="35"/>
      <c r="K344" s="35"/>
      <c r="L344" s="35"/>
      <c r="M344" s="35"/>
    </row>
    <row r="345" spans="1:13" ht="14.25" customHeight="1">
      <c r="A345" s="37"/>
      <c r="B345" s="36"/>
      <c r="C345" s="35"/>
      <c r="D345" s="35"/>
      <c r="E345" s="35"/>
      <c r="F345" s="35"/>
      <c r="G345" s="35"/>
      <c r="H345" s="35"/>
      <c r="I345" s="35"/>
      <c r="J345" s="35"/>
      <c r="K345" s="35"/>
      <c r="L345" s="35"/>
      <c r="M345" s="35"/>
    </row>
    <row r="346" spans="1:13" ht="14.25" customHeight="1">
      <c r="A346" s="37"/>
      <c r="B346" s="36"/>
      <c r="C346" s="35"/>
      <c r="D346" s="35"/>
      <c r="E346" s="35"/>
      <c r="F346" s="35"/>
      <c r="G346" s="35"/>
      <c r="H346" s="35"/>
      <c r="I346" s="35"/>
      <c r="J346" s="35"/>
      <c r="K346" s="35"/>
      <c r="L346" s="35"/>
      <c r="M346" s="35"/>
    </row>
    <row r="347" spans="1:13" ht="14.25" customHeight="1">
      <c r="A347" s="37"/>
      <c r="B347" s="36"/>
      <c r="C347" s="35"/>
      <c r="D347" s="35"/>
      <c r="E347" s="35"/>
      <c r="F347" s="35"/>
      <c r="G347" s="35"/>
      <c r="H347" s="35"/>
      <c r="I347" s="35"/>
      <c r="J347" s="35"/>
      <c r="K347" s="35"/>
      <c r="L347" s="35"/>
      <c r="M347" s="35"/>
    </row>
    <row r="348" spans="1:13" ht="14.25" customHeight="1">
      <c r="A348" s="37"/>
      <c r="B348" s="36"/>
      <c r="C348" s="35"/>
      <c r="D348" s="35"/>
      <c r="E348" s="35"/>
      <c r="F348" s="35"/>
      <c r="G348" s="35"/>
      <c r="H348" s="35"/>
      <c r="I348" s="35"/>
      <c r="J348" s="35"/>
      <c r="K348" s="35"/>
      <c r="L348" s="35"/>
      <c r="M348" s="35"/>
    </row>
    <row r="349" spans="1:13" ht="14.25" customHeight="1">
      <c r="A349" s="37"/>
      <c r="B349" s="36"/>
      <c r="C349" s="35"/>
      <c r="D349" s="35"/>
      <c r="E349" s="35"/>
      <c r="F349" s="35"/>
      <c r="G349" s="35"/>
      <c r="H349" s="35"/>
      <c r="I349" s="35"/>
      <c r="J349" s="35"/>
      <c r="K349" s="35"/>
      <c r="L349" s="35"/>
      <c r="M349" s="35"/>
    </row>
    <row r="350" spans="1:13" ht="14.25" customHeight="1">
      <c r="A350" s="37"/>
      <c r="B350" s="36"/>
      <c r="C350" s="35"/>
      <c r="D350" s="35"/>
      <c r="E350" s="35"/>
      <c r="F350" s="35"/>
      <c r="G350" s="35"/>
      <c r="H350" s="35"/>
      <c r="I350" s="35"/>
      <c r="J350" s="35"/>
      <c r="K350" s="35"/>
      <c r="L350" s="35"/>
      <c r="M350" s="35"/>
    </row>
    <row r="351" spans="1:13" ht="14.25" customHeight="1">
      <c r="A351" s="37"/>
      <c r="B351" s="36"/>
      <c r="C351" s="35"/>
      <c r="D351" s="35"/>
      <c r="E351" s="35"/>
      <c r="F351" s="35"/>
      <c r="G351" s="35"/>
      <c r="H351" s="35"/>
      <c r="I351" s="35"/>
      <c r="J351" s="35"/>
      <c r="K351" s="35"/>
      <c r="L351" s="35"/>
      <c r="M351" s="35"/>
    </row>
    <row r="352" spans="1:13" ht="14.25" customHeight="1">
      <c r="A352" s="37"/>
      <c r="B352" s="36"/>
      <c r="C352" s="35"/>
      <c r="D352" s="35"/>
      <c r="E352" s="35"/>
      <c r="F352" s="35"/>
      <c r="G352" s="35"/>
      <c r="H352" s="35"/>
      <c r="I352" s="35"/>
      <c r="J352" s="35"/>
      <c r="K352" s="35"/>
      <c r="L352" s="35"/>
      <c r="M352" s="35"/>
    </row>
    <row r="353" spans="1:13" ht="14.25" customHeight="1">
      <c r="A353" s="37"/>
      <c r="B353" s="36"/>
      <c r="C353" s="35"/>
      <c r="D353" s="35"/>
      <c r="E353" s="35"/>
      <c r="F353" s="35"/>
      <c r="G353" s="35"/>
      <c r="H353" s="35"/>
      <c r="I353" s="35"/>
      <c r="J353" s="35"/>
      <c r="K353" s="35"/>
      <c r="L353" s="35"/>
      <c r="M353" s="35"/>
    </row>
    <row r="354" spans="1:13" ht="14.25" customHeight="1">
      <c r="A354" s="37"/>
      <c r="B354" s="36"/>
      <c r="C354" s="35"/>
      <c r="D354" s="35"/>
      <c r="E354" s="35"/>
      <c r="F354" s="35"/>
      <c r="G354" s="35"/>
      <c r="H354" s="35"/>
      <c r="I354" s="35"/>
      <c r="J354" s="35"/>
      <c r="K354" s="35"/>
      <c r="L354" s="35"/>
      <c r="M354" s="35"/>
    </row>
    <row r="355" spans="1:13" ht="14.25" customHeight="1">
      <c r="A355" s="37"/>
      <c r="B355" s="36"/>
      <c r="C355" s="35"/>
      <c r="D355" s="35"/>
      <c r="E355" s="35"/>
      <c r="F355" s="35"/>
      <c r="G355" s="35"/>
      <c r="H355" s="35"/>
      <c r="I355" s="35"/>
      <c r="J355" s="35"/>
      <c r="K355" s="35"/>
      <c r="L355" s="35"/>
      <c r="M355" s="35"/>
    </row>
    <row r="356" spans="1:13" ht="14.25" customHeight="1">
      <c r="A356" s="37"/>
      <c r="B356" s="36"/>
      <c r="C356" s="35"/>
      <c r="D356" s="35"/>
      <c r="E356" s="35"/>
      <c r="F356" s="35"/>
      <c r="G356" s="35"/>
      <c r="H356" s="35"/>
      <c r="I356" s="35"/>
      <c r="J356" s="35"/>
      <c r="K356" s="35"/>
      <c r="L356" s="35"/>
      <c r="M356" s="35"/>
    </row>
    <row r="357" spans="1:13" ht="14.25" customHeight="1">
      <c r="A357" s="37"/>
      <c r="B357" s="36"/>
      <c r="C357" s="35"/>
      <c r="D357" s="35"/>
      <c r="E357" s="35"/>
      <c r="F357" s="35"/>
      <c r="G357" s="35"/>
      <c r="H357" s="35"/>
      <c r="I357" s="35"/>
      <c r="J357" s="35"/>
      <c r="K357" s="35"/>
      <c r="L357" s="35"/>
      <c r="M357" s="35"/>
    </row>
    <row r="358" spans="1:13" ht="14.25" customHeight="1">
      <c r="A358" s="37"/>
      <c r="B358" s="36"/>
      <c r="C358" s="35"/>
      <c r="D358" s="35"/>
      <c r="E358" s="35"/>
      <c r="F358" s="35"/>
      <c r="G358" s="35"/>
      <c r="H358" s="35"/>
      <c r="I358" s="35"/>
      <c r="J358" s="35"/>
      <c r="K358" s="35"/>
      <c r="L358" s="35"/>
      <c r="M358" s="35"/>
    </row>
    <row r="359" spans="1:13" ht="14.25" customHeight="1">
      <c r="A359" s="37"/>
      <c r="B359" s="36"/>
      <c r="C359" s="35"/>
      <c r="D359" s="35"/>
      <c r="E359" s="35"/>
      <c r="F359" s="35"/>
      <c r="G359" s="35"/>
      <c r="H359" s="35"/>
      <c r="I359" s="35"/>
      <c r="J359" s="35"/>
      <c r="K359" s="35"/>
      <c r="L359" s="35"/>
      <c r="M359" s="35"/>
    </row>
    <row r="360" spans="1:13" ht="14.25" customHeight="1">
      <c r="A360" s="37"/>
      <c r="B360" s="36"/>
      <c r="C360" s="35"/>
      <c r="D360" s="35"/>
      <c r="E360" s="35"/>
      <c r="F360" s="35"/>
      <c r="G360" s="35"/>
      <c r="H360" s="35"/>
      <c r="I360" s="35"/>
      <c r="J360" s="35"/>
      <c r="K360" s="35"/>
      <c r="L360" s="35"/>
      <c r="M360" s="35"/>
    </row>
    <row r="361" spans="1:13" ht="14.25" customHeight="1">
      <c r="A361" s="37"/>
      <c r="B361" s="36"/>
      <c r="C361" s="35"/>
      <c r="D361" s="35"/>
      <c r="E361" s="35"/>
      <c r="F361" s="35"/>
      <c r="G361" s="35"/>
      <c r="H361" s="35"/>
      <c r="I361" s="35"/>
      <c r="J361" s="35"/>
      <c r="K361" s="35"/>
      <c r="L361" s="35"/>
      <c r="M361" s="35"/>
    </row>
    <row r="362" spans="1:13" ht="14.25" customHeight="1">
      <c r="A362" s="37"/>
      <c r="B362" s="36"/>
      <c r="C362" s="35"/>
      <c r="D362" s="35"/>
      <c r="E362" s="35"/>
      <c r="F362" s="35"/>
      <c r="G362" s="35"/>
      <c r="H362" s="35"/>
      <c r="I362" s="35"/>
      <c r="J362" s="35"/>
      <c r="K362" s="35"/>
      <c r="L362" s="35"/>
      <c r="M362" s="35"/>
    </row>
    <row r="363" spans="1:13" ht="14.25" customHeight="1">
      <c r="A363" s="37"/>
      <c r="B363" s="36"/>
      <c r="C363" s="35"/>
      <c r="D363" s="35"/>
      <c r="E363" s="35"/>
      <c r="F363" s="35"/>
      <c r="G363" s="35"/>
      <c r="H363" s="35"/>
      <c r="I363" s="35"/>
      <c r="J363" s="35"/>
      <c r="K363" s="35"/>
      <c r="L363" s="35"/>
      <c r="M363" s="35"/>
    </row>
    <row r="364" spans="1:13" ht="14.25" customHeight="1">
      <c r="A364" s="37"/>
      <c r="B364" s="36"/>
      <c r="C364" s="35"/>
      <c r="D364" s="35"/>
      <c r="E364" s="35"/>
      <c r="F364" s="35"/>
      <c r="G364" s="35"/>
      <c r="H364" s="35"/>
      <c r="I364" s="35"/>
      <c r="J364" s="35"/>
      <c r="K364" s="35"/>
      <c r="L364" s="35"/>
      <c r="M364" s="35"/>
    </row>
    <row r="365" spans="1:13" ht="14.25" customHeight="1">
      <c r="A365" s="37"/>
      <c r="B365" s="36"/>
      <c r="C365" s="35"/>
      <c r="D365" s="35"/>
      <c r="E365" s="35"/>
      <c r="F365" s="35"/>
      <c r="G365" s="35"/>
      <c r="H365" s="35"/>
      <c r="I365" s="35"/>
      <c r="J365" s="35"/>
      <c r="K365" s="35"/>
      <c r="L365" s="35"/>
      <c r="M365" s="35"/>
    </row>
    <row r="366" spans="1:13" ht="14.25" customHeight="1">
      <c r="A366" s="37"/>
      <c r="B366" s="36"/>
      <c r="C366" s="35"/>
      <c r="D366" s="35"/>
      <c r="E366" s="35"/>
      <c r="F366" s="35"/>
      <c r="G366" s="35"/>
      <c r="H366" s="35"/>
      <c r="I366" s="35"/>
      <c r="J366" s="35"/>
      <c r="K366" s="35"/>
      <c r="L366" s="35"/>
      <c r="M366" s="35"/>
    </row>
    <row r="367" spans="1:13" ht="14.25" customHeight="1">
      <c r="A367" s="37"/>
      <c r="B367" s="36"/>
      <c r="C367" s="35"/>
      <c r="D367" s="35"/>
      <c r="E367" s="35"/>
      <c r="F367" s="35"/>
      <c r="G367" s="35"/>
      <c r="H367" s="35"/>
      <c r="I367" s="35"/>
      <c r="J367" s="35"/>
      <c r="K367" s="35"/>
      <c r="L367" s="35"/>
      <c r="M367" s="35"/>
    </row>
    <row r="368" spans="1:13" ht="14.25" customHeight="1">
      <c r="A368" s="37"/>
      <c r="B368" s="36"/>
      <c r="C368" s="35"/>
      <c r="D368" s="35"/>
      <c r="E368" s="35"/>
      <c r="F368" s="35"/>
      <c r="G368" s="35"/>
      <c r="H368" s="35"/>
      <c r="I368" s="35"/>
      <c r="J368" s="35"/>
      <c r="K368" s="35"/>
      <c r="L368" s="35"/>
      <c r="M368" s="35"/>
    </row>
    <row r="369" spans="1:13" ht="14.25" customHeight="1">
      <c r="A369" s="37"/>
      <c r="B369" s="36"/>
      <c r="C369" s="35"/>
      <c r="D369" s="35"/>
      <c r="E369" s="35"/>
      <c r="F369" s="35"/>
      <c r="G369" s="35"/>
      <c r="H369" s="35"/>
      <c r="I369" s="35"/>
      <c r="J369" s="35"/>
      <c r="K369" s="35"/>
      <c r="L369" s="35"/>
      <c r="M369" s="35"/>
    </row>
    <row r="370" spans="1:13" ht="14.25" customHeight="1">
      <c r="A370" s="37"/>
      <c r="B370" s="36"/>
      <c r="C370" s="35"/>
      <c r="D370" s="35"/>
      <c r="E370" s="35"/>
      <c r="F370" s="35"/>
      <c r="G370" s="35"/>
      <c r="H370" s="35"/>
      <c r="I370" s="35"/>
      <c r="J370" s="35"/>
      <c r="K370" s="35"/>
      <c r="L370" s="35"/>
      <c r="M370" s="35"/>
    </row>
    <row r="371" spans="1:13" ht="14.25" customHeight="1">
      <c r="A371" s="37"/>
      <c r="B371" s="36"/>
      <c r="C371" s="35"/>
      <c r="D371" s="35"/>
      <c r="E371" s="35"/>
      <c r="F371" s="35"/>
      <c r="G371" s="35"/>
      <c r="H371" s="35"/>
      <c r="I371" s="35"/>
      <c r="J371" s="35"/>
      <c r="K371" s="35"/>
      <c r="L371" s="35"/>
      <c r="M371" s="35"/>
    </row>
    <row r="372" spans="1:13" ht="14.25" customHeight="1">
      <c r="A372" s="37"/>
      <c r="B372" s="36"/>
      <c r="C372" s="35"/>
      <c r="D372" s="35"/>
      <c r="E372" s="35"/>
      <c r="F372" s="35"/>
      <c r="G372" s="35"/>
      <c r="H372" s="35"/>
      <c r="I372" s="35"/>
      <c r="J372" s="35"/>
      <c r="K372" s="35"/>
      <c r="L372" s="35"/>
      <c r="M372" s="35"/>
    </row>
    <row r="373" spans="1:13" ht="14.25" customHeight="1">
      <c r="A373" s="37"/>
      <c r="B373" s="36"/>
      <c r="C373" s="35"/>
      <c r="D373" s="35"/>
      <c r="E373" s="35"/>
      <c r="F373" s="35"/>
      <c r="G373" s="35"/>
      <c r="H373" s="35"/>
      <c r="I373" s="35"/>
      <c r="J373" s="35"/>
      <c r="K373" s="35"/>
      <c r="L373" s="35"/>
      <c r="M373" s="35"/>
    </row>
    <row r="374" spans="1:13" ht="14.25" customHeight="1">
      <c r="A374" s="37"/>
      <c r="B374" s="36"/>
      <c r="C374" s="35"/>
      <c r="D374" s="35"/>
      <c r="E374" s="35"/>
      <c r="F374" s="35"/>
      <c r="G374" s="35"/>
      <c r="H374" s="35"/>
      <c r="I374" s="35"/>
      <c r="J374" s="35"/>
      <c r="K374" s="35"/>
      <c r="L374" s="35"/>
      <c r="M374" s="35"/>
    </row>
    <row r="375" spans="1:13" ht="14.25" customHeight="1">
      <c r="A375" s="37"/>
      <c r="B375" s="36"/>
      <c r="C375" s="35"/>
      <c r="D375" s="35"/>
      <c r="E375" s="35"/>
      <c r="F375" s="35"/>
      <c r="G375" s="35"/>
      <c r="H375" s="35"/>
      <c r="I375" s="35"/>
      <c r="J375" s="35"/>
      <c r="K375" s="35"/>
      <c r="L375" s="35"/>
      <c r="M375" s="35"/>
    </row>
    <row r="376" spans="1:13" ht="14.25" customHeight="1">
      <c r="A376" s="37"/>
      <c r="B376" s="36"/>
      <c r="C376" s="35"/>
      <c r="D376" s="35"/>
      <c r="E376" s="35"/>
      <c r="F376" s="35"/>
      <c r="G376" s="35"/>
      <c r="H376" s="35"/>
      <c r="I376" s="35"/>
      <c r="J376" s="35"/>
      <c r="K376" s="35"/>
      <c r="L376" s="35"/>
      <c r="M376" s="35"/>
    </row>
    <row r="377" spans="1:13" ht="14.25" customHeight="1">
      <c r="A377" s="37"/>
      <c r="B377" s="36"/>
      <c r="C377" s="35"/>
      <c r="D377" s="35"/>
      <c r="E377" s="35"/>
      <c r="F377" s="35"/>
      <c r="G377" s="35"/>
      <c r="H377" s="35"/>
      <c r="I377" s="35"/>
      <c r="J377" s="35"/>
      <c r="K377" s="35"/>
      <c r="L377" s="35"/>
      <c r="M377" s="35"/>
    </row>
    <row r="378" spans="1:13" ht="14.25" customHeight="1">
      <c r="A378" s="37"/>
      <c r="B378" s="36"/>
      <c r="C378" s="35"/>
      <c r="D378" s="35"/>
      <c r="E378" s="35"/>
      <c r="F378" s="35"/>
      <c r="G378" s="35"/>
      <c r="H378" s="35"/>
      <c r="I378" s="35"/>
      <c r="J378" s="35"/>
      <c r="K378" s="35"/>
      <c r="L378" s="35"/>
      <c r="M378" s="35"/>
    </row>
    <row r="379" spans="1:13" ht="14.25" customHeight="1">
      <c r="A379" s="37"/>
      <c r="B379" s="36"/>
      <c r="C379" s="35"/>
      <c r="D379" s="35"/>
      <c r="E379" s="35"/>
      <c r="F379" s="35"/>
      <c r="G379" s="35"/>
      <c r="H379" s="35"/>
      <c r="I379" s="35"/>
      <c r="J379" s="35"/>
      <c r="K379" s="35"/>
      <c r="L379" s="35"/>
      <c r="M379" s="35"/>
    </row>
    <row r="380" spans="1:13" ht="14.25" customHeight="1">
      <c r="A380" s="37"/>
      <c r="B380" s="36"/>
      <c r="C380" s="35"/>
      <c r="D380" s="35"/>
      <c r="E380" s="35"/>
      <c r="F380" s="35"/>
      <c r="G380" s="35"/>
      <c r="H380" s="35"/>
      <c r="I380" s="35"/>
      <c r="J380" s="35"/>
      <c r="K380" s="35"/>
      <c r="L380" s="35"/>
      <c r="M380" s="35"/>
    </row>
    <row r="381" spans="1:13" ht="14.25" customHeight="1">
      <c r="A381" s="37"/>
      <c r="B381" s="36"/>
      <c r="C381" s="35"/>
      <c r="D381" s="35"/>
      <c r="E381" s="35"/>
      <c r="F381" s="35"/>
      <c r="G381" s="35"/>
      <c r="H381" s="35"/>
      <c r="I381" s="35"/>
      <c r="J381" s="35"/>
      <c r="K381" s="35"/>
      <c r="L381" s="35"/>
      <c r="M381" s="35"/>
    </row>
    <row r="382" spans="1:13" ht="14.25" customHeight="1">
      <c r="A382" s="37"/>
      <c r="B382" s="36"/>
      <c r="C382" s="35"/>
      <c r="D382" s="35"/>
      <c r="E382" s="35"/>
      <c r="F382" s="35"/>
      <c r="G382" s="35"/>
      <c r="H382" s="35"/>
      <c r="I382" s="35"/>
      <c r="J382" s="35"/>
      <c r="K382" s="35"/>
      <c r="L382" s="35"/>
      <c r="M382" s="35"/>
    </row>
    <row r="383" spans="1:13" ht="14.25" customHeight="1">
      <c r="A383" s="37"/>
      <c r="B383" s="36"/>
      <c r="C383" s="35"/>
      <c r="D383" s="35"/>
      <c r="E383" s="35"/>
      <c r="F383" s="35"/>
      <c r="G383" s="35"/>
      <c r="H383" s="35"/>
      <c r="I383" s="35"/>
      <c r="J383" s="35"/>
      <c r="K383" s="35"/>
      <c r="L383" s="35"/>
      <c r="M383" s="35"/>
    </row>
    <row r="384" spans="1:13" ht="14.25" customHeight="1">
      <c r="A384" s="37"/>
      <c r="B384" s="36"/>
      <c r="C384" s="35"/>
      <c r="D384" s="35"/>
      <c r="E384" s="35"/>
      <c r="F384" s="35"/>
      <c r="G384" s="35"/>
      <c r="H384" s="35"/>
      <c r="I384" s="35"/>
      <c r="J384" s="35"/>
      <c r="K384" s="35"/>
      <c r="L384" s="35"/>
      <c r="M384" s="35"/>
    </row>
    <row r="385" spans="1:13" ht="14.25" customHeight="1">
      <c r="A385" s="37"/>
      <c r="B385" s="36"/>
      <c r="C385" s="35"/>
      <c r="D385" s="35"/>
      <c r="E385" s="35"/>
      <c r="F385" s="35"/>
      <c r="G385" s="35"/>
      <c r="H385" s="35"/>
      <c r="I385" s="35"/>
      <c r="J385" s="35"/>
      <c r="K385" s="35"/>
      <c r="L385" s="35"/>
      <c r="M385" s="35"/>
    </row>
    <row r="386" spans="1:13" ht="14.25" customHeight="1">
      <c r="A386" s="37"/>
      <c r="B386" s="36"/>
      <c r="C386" s="35"/>
      <c r="D386" s="35"/>
      <c r="E386" s="35"/>
      <c r="F386" s="35"/>
      <c r="G386" s="35"/>
      <c r="H386" s="35"/>
      <c r="I386" s="35"/>
      <c r="J386" s="35"/>
      <c r="K386" s="35"/>
      <c r="L386" s="35"/>
      <c r="M386" s="35"/>
    </row>
    <row r="387" spans="1:13" ht="14.25" customHeight="1">
      <c r="A387" s="37"/>
      <c r="B387" s="36"/>
      <c r="C387" s="35"/>
      <c r="D387" s="35"/>
      <c r="E387" s="35"/>
      <c r="F387" s="35"/>
      <c r="G387" s="35"/>
      <c r="H387" s="35"/>
      <c r="I387" s="35"/>
      <c r="J387" s="35"/>
      <c r="K387" s="35"/>
      <c r="L387" s="35"/>
      <c r="M387" s="35"/>
    </row>
    <row r="388" spans="1:13" ht="14.25" customHeight="1">
      <c r="A388" s="37"/>
      <c r="B388" s="36"/>
      <c r="C388" s="35"/>
      <c r="D388" s="35"/>
      <c r="E388" s="35"/>
      <c r="F388" s="35"/>
      <c r="G388" s="35"/>
      <c r="H388" s="35"/>
      <c r="I388" s="35"/>
      <c r="J388" s="35"/>
      <c r="K388" s="35"/>
      <c r="L388" s="35"/>
      <c r="M388" s="35"/>
    </row>
    <row r="389" spans="1:13" ht="14.25" customHeight="1">
      <c r="A389" s="37"/>
      <c r="B389" s="36"/>
      <c r="C389" s="35"/>
      <c r="D389" s="35"/>
      <c r="E389" s="35"/>
      <c r="F389" s="35"/>
      <c r="G389" s="35"/>
      <c r="H389" s="35"/>
      <c r="I389" s="35"/>
      <c r="J389" s="35"/>
      <c r="K389" s="35"/>
      <c r="L389" s="35"/>
      <c r="M389" s="35"/>
    </row>
    <row r="390" spans="1:13" ht="14.25" customHeight="1">
      <c r="A390" s="37"/>
      <c r="B390" s="36"/>
      <c r="C390" s="35"/>
      <c r="D390" s="35"/>
      <c r="E390" s="35"/>
      <c r="F390" s="35"/>
      <c r="G390" s="35"/>
      <c r="H390" s="35"/>
      <c r="I390" s="35"/>
      <c r="J390" s="35"/>
      <c r="K390" s="35"/>
      <c r="L390" s="35"/>
      <c r="M390" s="35"/>
    </row>
    <row r="391" spans="1:13" ht="14.25" customHeight="1">
      <c r="A391" s="37"/>
      <c r="B391" s="36"/>
      <c r="C391" s="35"/>
      <c r="D391" s="35"/>
      <c r="E391" s="35"/>
      <c r="F391" s="35"/>
      <c r="G391" s="35"/>
      <c r="H391" s="35"/>
      <c r="I391" s="35"/>
      <c r="J391" s="35"/>
      <c r="K391" s="35"/>
      <c r="L391" s="35"/>
      <c r="M391" s="35"/>
    </row>
    <row r="392" spans="1:13" ht="14.25" customHeight="1">
      <c r="A392" s="37"/>
      <c r="B392" s="36"/>
      <c r="C392" s="35"/>
      <c r="D392" s="35"/>
      <c r="E392" s="35"/>
      <c r="F392" s="35"/>
      <c r="G392" s="35"/>
      <c r="H392" s="35"/>
      <c r="I392" s="35"/>
      <c r="J392" s="35"/>
      <c r="K392" s="35"/>
      <c r="L392" s="35"/>
      <c r="M392" s="35"/>
    </row>
    <row r="393" spans="1:13" ht="14.25" customHeight="1">
      <c r="A393" s="37"/>
      <c r="B393" s="36"/>
      <c r="C393" s="35"/>
      <c r="D393" s="35"/>
      <c r="E393" s="35"/>
      <c r="F393" s="35"/>
      <c r="G393" s="35"/>
      <c r="H393" s="35"/>
      <c r="I393" s="35"/>
      <c r="J393" s="35"/>
      <c r="K393" s="35"/>
      <c r="L393" s="35"/>
      <c r="M393" s="35"/>
    </row>
    <row r="394" spans="1:13" ht="14.25" customHeight="1">
      <c r="A394" s="37"/>
      <c r="B394" s="36"/>
      <c r="C394" s="35"/>
      <c r="D394" s="35"/>
      <c r="E394" s="35"/>
      <c r="F394" s="35"/>
      <c r="G394" s="35"/>
      <c r="H394" s="35"/>
      <c r="I394" s="35"/>
      <c r="J394" s="35"/>
      <c r="K394" s="35"/>
      <c r="L394" s="35"/>
      <c r="M394" s="35"/>
    </row>
    <row r="395" spans="1:13" ht="14.25" customHeight="1">
      <c r="A395" s="37"/>
      <c r="B395" s="36"/>
      <c r="C395" s="35"/>
      <c r="D395" s="35"/>
      <c r="E395" s="35"/>
      <c r="F395" s="35"/>
      <c r="G395" s="35"/>
      <c r="H395" s="35"/>
      <c r="I395" s="35"/>
      <c r="J395" s="35"/>
      <c r="K395" s="35"/>
      <c r="L395" s="35"/>
      <c r="M395" s="35"/>
    </row>
    <row r="396" spans="1:13" ht="14.25" customHeight="1">
      <c r="A396" s="37"/>
      <c r="B396" s="36"/>
      <c r="C396" s="35"/>
      <c r="D396" s="35"/>
      <c r="E396" s="35"/>
      <c r="F396" s="35"/>
      <c r="G396" s="35"/>
      <c r="H396" s="35"/>
      <c r="I396" s="35"/>
      <c r="J396" s="35"/>
      <c r="K396" s="35"/>
      <c r="L396" s="35"/>
      <c r="M396" s="35"/>
    </row>
    <row r="397" spans="1:13" ht="14.25" customHeight="1">
      <c r="A397" s="37"/>
      <c r="B397" s="36"/>
      <c r="C397" s="35"/>
      <c r="D397" s="35"/>
      <c r="E397" s="35"/>
      <c r="F397" s="35"/>
      <c r="G397" s="35"/>
      <c r="H397" s="35"/>
      <c r="I397" s="35"/>
      <c r="J397" s="35"/>
      <c r="K397" s="35"/>
      <c r="L397" s="35"/>
      <c r="M397" s="35"/>
    </row>
    <row r="398" spans="1:13" ht="14.25" customHeight="1">
      <c r="A398" s="37"/>
      <c r="B398" s="36"/>
      <c r="C398" s="35"/>
      <c r="D398" s="35"/>
      <c r="E398" s="35"/>
      <c r="F398" s="35"/>
      <c r="G398" s="35"/>
      <c r="H398" s="35"/>
      <c r="I398" s="35"/>
      <c r="J398" s="35"/>
      <c r="K398" s="35"/>
      <c r="L398" s="35"/>
      <c r="M398" s="35"/>
    </row>
    <row r="399" spans="1:13" ht="14.25" customHeight="1">
      <c r="A399" s="37"/>
      <c r="B399" s="36"/>
      <c r="C399" s="35"/>
      <c r="D399" s="35"/>
      <c r="E399" s="35"/>
      <c r="F399" s="35"/>
      <c r="G399" s="35"/>
      <c r="H399" s="35"/>
      <c r="I399" s="35"/>
      <c r="J399" s="35"/>
      <c r="K399" s="35"/>
      <c r="L399" s="35"/>
      <c r="M399" s="35"/>
    </row>
    <row r="400" spans="1:13" ht="14.25" customHeight="1">
      <c r="A400" s="37"/>
      <c r="B400" s="36"/>
      <c r="C400" s="35"/>
      <c r="D400" s="35"/>
      <c r="E400" s="35"/>
      <c r="F400" s="35"/>
      <c r="G400" s="35"/>
      <c r="H400" s="35"/>
      <c r="I400" s="35"/>
      <c r="J400" s="35"/>
      <c r="K400" s="35"/>
      <c r="L400" s="35"/>
      <c r="M400" s="35"/>
    </row>
    <row r="401" spans="1:13" ht="14.25" customHeight="1">
      <c r="A401" s="37"/>
      <c r="B401" s="36"/>
      <c r="C401" s="35"/>
      <c r="D401" s="35"/>
      <c r="E401" s="35"/>
      <c r="F401" s="35"/>
      <c r="G401" s="35"/>
      <c r="H401" s="35"/>
      <c r="I401" s="35"/>
      <c r="J401" s="35"/>
      <c r="K401" s="35"/>
      <c r="L401" s="35"/>
      <c r="M401" s="35"/>
    </row>
    <row r="402" spans="1:13" ht="14.25" customHeight="1">
      <c r="A402" s="37"/>
      <c r="B402" s="36"/>
      <c r="C402" s="35"/>
      <c r="D402" s="35"/>
      <c r="E402" s="35"/>
      <c r="F402" s="35"/>
      <c r="G402" s="35"/>
      <c r="H402" s="35"/>
      <c r="I402" s="35"/>
      <c r="J402" s="35"/>
      <c r="K402" s="35"/>
      <c r="L402" s="35"/>
      <c r="M402" s="35"/>
    </row>
    <row r="403" spans="1:13" ht="14.25" customHeight="1">
      <c r="A403" s="37"/>
      <c r="B403" s="36"/>
      <c r="C403" s="35"/>
      <c r="D403" s="35"/>
      <c r="E403" s="35"/>
      <c r="F403" s="35"/>
      <c r="G403" s="35"/>
      <c r="H403" s="35"/>
      <c r="I403" s="35"/>
      <c r="J403" s="35"/>
      <c r="K403" s="35"/>
      <c r="L403" s="35"/>
      <c r="M403" s="35"/>
    </row>
    <row r="404" spans="1:13" ht="14.25" customHeight="1">
      <c r="A404" s="37"/>
      <c r="B404" s="36"/>
      <c r="C404" s="35"/>
      <c r="D404" s="35"/>
      <c r="E404" s="35"/>
      <c r="F404" s="35"/>
      <c r="G404" s="35"/>
      <c r="H404" s="35"/>
      <c r="I404" s="35"/>
      <c r="J404" s="35"/>
      <c r="K404" s="35"/>
      <c r="L404" s="35"/>
      <c r="M404" s="35"/>
    </row>
    <row r="405" spans="1:13" ht="14.25" customHeight="1">
      <c r="A405" s="37"/>
      <c r="B405" s="36"/>
      <c r="C405" s="35"/>
      <c r="D405" s="35"/>
      <c r="E405" s="35"/>
      <c r="F405" s="35"/>
      <c r="G405" s="35"/>
      <c r="H405" s="35"/>
      <c r="I405" s="35"/>
      <c r="J405" s="35"/>
      <c r="K405" s="35"/>
      <c r="L405" s="35"/>
      <c r="M405" s="35"/>
    </row>
    <row r="406" spans="1:13" ht="14.25" customHeight="1">
      <c r="A406" s="37"/>
      <c r="B406" s="36"/>
      <c r="C406" s="35"/>
      <c r="D406" s="35"/>
      <c r="E406" s="35"/>
      <c r="F406" s="35"/>
      <c r="G406" s="35"/>
      <c r="H406" s="35"/>
      <c r="I406" s="35"/>
      <c r="J406" s="35"/>
      <c r="K406" s="35"/>
      <c r="L406" s="35"/>
      <c r="M406" s="35"/>
    </row>
    <row r="407" spans="1:13" ht="14.25" customHeight="1">
      <c r="A407" s="37"/>
      <c r="B407" s="36"/>
      <c r="C407" s="35"/>
      <c r="D407" s="35"/>
      <c r="E407" s="35"/>
      <c r="F407" s="35"/>
      <c r="G407" s="35"/>
      <c r="H407" s="35"/>
      <c r="I407" s="35"/>
      <c r="J407" s="35"/>
      <c r="K407" s="35"/>
      <c r="L407" s="35"/>
      <c r="M407" s="35"/>
    </row>
    <row r="408" spans="1:13" ht="14.25" customHeight="1">
      <c r="A408" s="37"/>
      <c r="B408" s="36"/>
      <c r="C408" s="35"/>
      <c r="D408" s="35"/>
      <c r="E408" s="35"/>
      <c r="F408" s="35"/>
      <c r="G408" s="35"/>
      <c r="H408" s="35"/>
      <c r="I408" s="35"/>
      <c r="J408" s="35"/>
      <c r="K408" s="35"/>
      <c r="L408" s="35"/>
      <c r="M408" s="35"/>
    </row>
    <row r="409" spans="1:13" ht="14.25" customHeight="1">
      <c r="A409" s="37"/>
      <c r="B409" s="36"/>
      <c r="C409" s="35"/>
      <c r="D409" s="35"/>
      <c r="E409" s="35"/>
      <c r="F409" s="35"/>
      <c r="G409" s="35"/>
      <c r="H409" s="35"/>
      <c r="I409" s="35"/>
      <c r="J409" s="35"/>
      <c r="K409" s="35"/>
      <c r="L409" s="35"/>
      <c r="M409" s="35"/>
    </row>
    <row r="410" spans="1:13" ht="14.25" customHeight="1">
      <c r="A410" s="37"/>
      <c r="B410" s="36"/>
      <c r="C410" s="35"/>
      <c r="D410" s="35"/>
      <c r="E410" s="35"/>
      <c r="F410" s="35"/>
      <c r="G410" s="35"/>
      <c r="H410" s="35"/>
      <c r="I410" s="35"/>
      <c r="J410" s="35"/>
      <c r="K410" s="35"/>
      <c r="L410" s="35"/>
      <c r="M410" s="35"/>
    </row>
    <row r="411" spans="1:13" ht="14.25" customHeight="1">
      <c r="A411" s="37"/>
      <c r="B411" s="36"/>
      <c r="C411" s="35"/>
      <c r="D411" s="35"/>
      <c r="E411" s="35"/>
      <c r="F411" s="35"/>
      <c r="G411" s="35"/>
      <c r="H411" s="35"/>
      <c r="I411" s="35"/>
      <c r="J411" s="35"/>
      <c r="K411" s="35"/>
      <c r="L411" s="35"/>
      <c r="M411" s="35"/>
    </row>
    <row r="412" spans="1:13" ht="14.25" customHeight="1">
      <c r="A412" s="37"/>
      <c r="B412" s="36"/>
      <c r="C412" s="35"/>
      <c r="D412" s="35"/>
      <c r="E412" s="35"/>
      <c r="F412" s="35"/>
      <c r="G412" s="35"/>
      <c r="H412" s="35"/>
      <c r="I412" s="35"/>
      <c r="J412" s="35"/>
      <c r="K412" s="35"/>
      <c r="L412" s="35"/>
      <c r="M412" s="35"/>
    </row>
    <row r="413" spans="1:13" ht="14.25" customHeight="1">
      <c r="A413" s="37"/>
      <c r="B413" s="36"/>
      <c r="C413" s="35"/>
      <c r="D413" s="35"/>
      <c r="E413" s="35"/>
      <c r="F413" s="35"/>
      <c r="G413" s="35"/>
      <c r="H413" s="35"/>
      <c r="I413" s="35"/>
      <c r="J413" s="35"/>
      <c r="K413" s="35"/>
      <c r="L413" s="35"/>
      <c r="M413" s="35"/>
    </row>
    <row r="414" spans="1:13" ht="14.25" customHeight="1">
      <c r="A414" s="37"/>
      <c r="B414" s="36"/>
      <c r="C414" s="35"/>
      <c r="D414" s="35"/>
      <c r="E414" s="35"/>
      <c r="F414" s="35"/>
      <c r="G414" s="35"/>
      <c r="H414" s="35"/>
      <c r="I414" s="35"/>
      <c r="J414" s="35"/>
      <c r="K414" s="35"/>
      <c r="L414" s="35"/>
      <c r="M414" s="35"/>
    </row>
    <row r="415" spans="1:13" ht="14.25" customHeight="1">
      <c r="A415" s="37"/>
      <c r="B415" s="36"/>
      <c r="C415" s="35"/>
      <c r="D415" s="35"/>
      <c r="E415" s="35"/>
      <c r="F415" s="35"/>
      <c r="G415" s="35"/>
      <c r="H415" s="35"/>
      <c r="I415" s="35"/>
      <c r="J415" s="35"/>
      <c r="K415" s="35"/>
      <c r="L415" s="35"/>
      <c r="M415" s="35"/>
    </row>
    <row r="416" spans="1:13" ht="14.25" customHeight="1">
      <c r="A416" s="37"/>
      <c r="B416" s="36"/>
      <c r="C416" s="35"/>
      <c r="D416" s="35"/>
      <c r="E416" s="35"/>
      <c r="F416" s="35"/>
      <c r="G416" s="35"/>
      <c r="H416" s="35"/>
      <c r="I416" s="35"/>
      <c r="J416" s="35"/>
      <c r="K416" s="35"/>
      <c r="L416" s="35"/>
      <c r="M416" s="35"/>
    </row>
    <row r="417" spans="1:13" ht="14.25" customHeight="1">
      <c r="A417" s="37"/>
      <c r="B417" s="36"/>
      <c r="C417" s="35"/>
      <c r="D417" s="35"/>
      <c r="E417" s="35"/>
      <c r="F417" s="35"/>
      <c r="G417" s="35"/>
      <c r="H417" s="35"/>
      <c r="I417" s="35"/>
      <c r="J417" s="35"/>
      <c r="K417" s="35"/>
      <c r="L417" s="35"/>
      <c r="M417" s="35"/>
    </row>
    <row r="418" spans="1:13" ht="14.25" customHeight="1">
      <c r="A418" s="37"/>
      <c r="B418" s="36"/>
      <c r="C418" s="35"/>
      <c r="D418" s="35"/>
      <c r="E418" s="35"/>
      <c r="F418" s="35"/>
      <c r="G418" s="35"/>
      <c r="H418" s="35"/>
      <c r="I418" s="35"/>
      <c r="J418" s="35"/>
      <c r="K418" s="35"/>
      <c r="L418" s="35"/>
      <c r="M418" s="35"/>
    </row>
    <row r="419" spans="1:13" ht="14.25" customHeight="1">
      <c r="A419" s="37"/>
      <c r="B419" s="36"/>
      <c r="C419" s="35"/>
      <c r="D419" s="35"/>
      <c r="E419" s="35"/>
      <c r="F419" s="35"/>
      <c r="G419" s="35"/>
      <c r="H419" s="35"/>
      <c r="I419" s="35"/>
      <c r="J419" s="35"/>
      <c r="K419" s="35"/>
      <c r="L419" s="35"/>
      <c r="M419" s="35"/>
    </row>
    <row r="420" spans="1:13" ht="14.25" customHeight="1">
      <c r="A420" s="37"/>
      <c r="B420" s="36"/>
      <c r="C420" s="35"/>
      <c r="D420" s="35"/>
      <c r="E420" s="35"/>
      <c r="F420" s="35"/>
      <c r="G420" s="35"/>
      <c r="H420" s="35"/>
      <c r="I420" s="35"/>
      <c r="J420" s="35"/>
      <c r="K420" s="35"/>
      <c r="L420" s="35"/>
      <c r="M420" s="35"/>
    </row>
    <row r="421" spans="1:13" ht="14.25" customHeight="1">
      <c r="A421" s="37"/>
      <c r="B421" s="36"/>
      <c r="C421" s="35"/>
      <c r="D421" s="35"/>
      <c r="E421" s="35"/>
      <c r="F421" s="35"/>
      <c r="G421" s="35"/>
      <c r="H421" s="35"/>
      <c r="I421" s="35"/>
      <c r="J421" s="35"/>
      <c r="K421" s="35"/>
      <c r="L421" s="35"/>
      <c r="M421" s="35"/>
    </row>
    <row r="422" spans="1:13" ht="14.25" customHeight="1">
      <c r="A422" s="37"/>
      <c r="B422" s="36"/>
      <c r="C422" s="35"/>
      <c r="D422" s="35"/>
      <c r="E422" s="35"/>
      <c r="F422" s="35"/>
      <c r="G422" s="35"/>
      <c r="H422" s="35"/>
      <c r="I422" s="35"/>
      <c r="J422" s="35"/>
      <c r="K422" s="35"/>
      <c r="L422" s="35"/>
      <c r="M422" s="35"/>
    </row>
    <row r="423" spans="1:13" ht="14.25" customHeight="1">
      <c r="A423" s="37"/>
      <c r="B423" s="36"/>
      <c r="C423" s="35"/>
      <c r="D423" s="35"/>
      <c r="E423" s="35"/>
      <c r="F423" s="35"/>
      <c r="G423" s="35"/>
      <c r="H423" s="35"/>
      <c r="I423" s="35"/>
      <c r="J423" s="35"/>
      <c r="K423" s="35"/>
      <c r="L423" s="35"/>
      <c r="M423" s="35"/>
    </row>
    <row r="424" spans="1:13" ht="14.25" customHeight="1">
      <c r="A424" s="37"/>
      <c r="B424" s="36"/>
      <c r="C424" s="35"/>
      <c r="D424" s="35"/>
      <c r="E424" s="35"/>
      <c r="F424" s="35"/>
      <c r="G424" s="35"/>
      <c r="H424" s="35"/>
      <c r="I424" s="35"/>
      <c r="J424" s="35"/>
      <c r="K424" s="35"/>
      <c r="L424" s="35"/>
      <c r="M424" s="35"/>
    </row>
    <row r="425" spans="1:13" ht="14.25" customHeight="1">
      <c r="A425" s="37"/>
      <c r="B425" s="36"/>
      <c r="C425" s="35"/>
      <c r="D425" s="35"/>
      <c r="E425" s="35"/>
      <c r="F425" s="35"/>
      <c r="G425" s="35"/>
      <c r="H425" s="35"/>
      <c r="I425" s="35"/>
      <c r="J425" s="35"/>
      <c r="K425" s="35"/>
      <c r="L425" s="35"/>
      <c r="M425" s="35"/>
    </row>
    <row r="426" spans="1:13" ht="14.25" customHeight="1">
      <c r="A426" s="37"/>
      <c r="B426" s="36"/>
      <c r="C426" s="35"/>
      <c r="D426" s="35"/>
      <c r="E426" s="35"/>
      <c r="F426" s="35"/>
      <c r="G426" s="35"/>
      <c r="H426" s="35"/>
      <c r="I426" s="35"/>
      <c r="J426" s="35"/>
      <c r="K426" s="35"/>
      <c r="L426" s="35"/>
      <c r="M426" s="35"/>
    </row>
    <row r="427" spans="1:13" ht="14.25" customHeight="1">
      <c r="A427" s="37"/>
      <c r="B427" s="36"/>
      <c r="C427" s="35"/>
      <c r="D427" s="35"/>
      <c r="E427" s="35"/>
      <c r="F427" s="35"/>
      <c r="G427" s="35"/>
      <c r="H427" s="35"/>
      <c r="I427" s="35"/>
      <c r="J427" s="35"/>
      <c r="K427" s="35"/>
      <c r="L427" s="35"/>
      <c r="M427" s="35"/>
    </row>
    <row r="428" spans="1:13" ht="14.25" customHeight="1">
      <c r="A428" s="37"/>
      <c r="B428" s="36"/>
      <c r="C428" s="35"/>
      <c r="D428" s="35"/>
      <c r="E428" s="35"/>
      <c r="F428" s="35"/>
      <c r="G428" s="35"/>
      <c r="H428" s="35"/>
      <c r="I428" s="35"/>
      <c r="J428" s="35"/>
      <c r="K428" s="35"/>
      <c r="L428" s="35"/>
      <c r="M428" s="35"/>
    </row>
    <row r="429" spans="1:13" ht="14.25" customHeight="1">
      <c r="A429" s="37"/>
      <c r="B429" s="36"/>
      <c r="C429" s="35"/>
      <c r="D429" s="35"/>
      <c r="E429" s="35"/>
      <c r="F429" s="35"/>
      <c r="G429" s="35"/>
      <c r="H429" s="35"/>
      <c r="I429" s="35"/>
      <c r="J429" s="35"/>
      <c r="K429" s="35"/>
      <c r="L429" s="35"/>
      <c r="M429" s="35"/>
    </row>
    <row r="430" spans="1:13" ht="14.25" customHeight="1">
      <c r="A430" s="37"/>
      <c r="B430" s="36"/>
      <c r="C430" s="35"/>
      <c r="D430" s="35"/>
      <c r="E430" s="35"/>
      <c r="F430" s="35"/>
      <c r="G430" s="35"/>
      <c r="H430" s="35"/>
      <c r="I430" s="35"/>
      <c r="J430" s="35"/>
      <c r="K430" s="35"/>
      <c r="L430" s="35"/>
      <c r="M430" s="35"/>
    </row>
    <row r="431" spans="1:13" ht="14.25" customHeight="1">
      <c r="A431" s="37"/>
      <c r="B431" s="36"/>
      <c r="C431" s="35"/>
      <c r="D431" s="35"/>
      <c r="E431" s="35"/>
      <c r="F431" s="35"/>
      <c r="G431" s="35"/>
      <c r="H431" s="35"/>
      <c r="I431" s="35"/>
      <c r="J431" s="35"/>
      <c r="K431" s="35"/>
      <c r="L431" s="35"/>
      <c r="M431" s="35"/>
    </row>
    <row r="432" spans="1:13" ht="14.25" customHeight="1">
      <c r="A432" s="37"/>
      <c r="B432" s="36"/>
      <c r="C432" s="35"/>
      <c r="D432" s="35"/>
      <c r="E432" s="35"/>
      <c r="F432" s="35"/>
      <c r="G432" s="35"/>
      <c r="H432" s="35"/>
      <c r="I432" s="35"/>
      <c r="J432" s="35"/>
      <c r="K432" s="35"/>
      <c r="L432" s="35"/>
      <c r="M432" s="35"/>
    </row>
    <row r="433" spans="1:13" ht="14.25" customHeight="1">
      <c r="A433" s="37"/>
      <c r="B433" s="36"/>
      <c r="C433" s="35"/>
      <c r="D433" s="35"/>
      <c r="E433" s="35"/>
      <c r="F433" s="35"/>
      <c r="G433" s="35"/>
      <c r="H433" s="35"/>
      <c r="I433" s="35"/>
      <c r="J433" s="35"/>
      <c r="K433" s="35"/>
      <c r="L433" s="35"/>
      <c r="M433" s="35"/>
    </row>
    <row r="434" spans="1:13" ht="14.25" customHeight="1">
      <c r="A434" s="37"/>
      <c r="B434" s="36"/>
      <c r="C434" s="35"/>
      <c r="D434" s="35"/>
      <c r="E434" s="35"/>
      <c r="F434" s="35"/>
      <c r="G434" s="35"/>
      <c r="H434" s="35"/>
      <c r="I434" s="35"/>
      <c r="J434" s="35"/>
      <c r="K434" s="35"/>
      <c r="L434" s="35"/>
      <c r="M434" s="35"/>
    </row>
    <row r="435" spans="1:13" ht="14.25" customHeight="1">
      <c r="A435" s="37"/>
      <c r="B435" s="36"/>
      <c r="C435" s="35"/>
      <c r="D435" s="35"/>
      <c r="E435" s="35"/>
      <c r="F435" s="35"/>
      <c r="G435" s="35"/>
      <c r="H435" s="35"/>
      <c r="I435" s="35"/>
      <c r="J435" s="35"/>
      <c r="K435" s="35"/>
      <c r="L435" s="35"/>
      <c r="M435" s="35"/>
    </row>
    <row r="436" spans="1:13" ht="14.25" customHeight="1">
      <c r="A436" s="37"/>
      <c r="B436" s="36"/>
      <c r="C436" s="35"/>
      <c r="D436" s="35"/>
      <c r="E436" s="35"/>
      <c r="F436" s="35"/>
      <c r="G436" s="35"/>
      <c r="H436" s="35"/>
      <c r="I436" s="35"/>
      <c r="J436" s="35"/>
      <c r="K436" s="35"/>
      <c r="L436" s="35"/>
      <c r="M436" s="35"/>
    </row>
    <row r="437" spans="1:13" ht="14.25" customHeight="1">
      <c r="A437" s="37"/>
      <c r="B437" s="36"/>
      <c r="C437" s="35"/>
      <c r="D437" s="35"/>
      <c r="E437" s="35"/>
      <c r="F437" s="35"/>
      <c r="G437" s="35"/>
      <c r="H437" s="35"/>
      <c r="I437" s="35"/>
      <c r="J437" s="35"/>
      <c r="K437" s="35"/>
      <c r="L437" s="35"/>
      <c r="M437" s="35"/>
    </row>
    <row r="438" spans="1:13" ht="14.25" customHeight="1">
      <c r="A438" s="37"/>
      <c r="B438" s="36"/>
      <c r="C438" s="35"/>
      <c r="D438" s="35"/>
      <c r="E438" s="35"/>
      <c r="F438" s="35"/>
      <c r="G438" s="35"/>
      <c r="H438" s="35"/>
      <c r="I438" s="35"/>
      <c r="J438" s="35"/>
      <c r="K438" s="35"/>
      <c r="L438" s="35"/>
      <c r="M438" s="35"/>
    </row>
    <row r="439" spans="1:13" ht="14.25" customHeight="1">
      <c r="A439" s="37"/>
      <c r="B439" s="36"/>
      <c r="C439" s="35"/>
      <c r="D439" s="35"/>
      <c r="E439" s="35"/>
      <c r="F439" s="35"/>
      <c r="G439" s="35"/>
      <c r="H439" s="35"/>
      <c r="I439" s="35"/>
      <c r="J439" s="35"/>
      <c r="K439" s="35"/>
      <c r="L439" s="35"/>
      <c r="M439" s="35"/>
    </row>
    <row r="440" spans="1:13" ht="14.25" customHeight="1">
      <c r="A440" s="37"/>
      <c r="B440" s="36"/>
      <c r="C440" s="35"/>
      <c r="D440" s="35"/>
      <c r="E440" s="35"/>
      <c r="F440" s="35"/>
      <c r="G440" s="35"/>
      <c r="H440" s="35"/>
      <c r="I440" s="35"/>
      <c r="J440" s="35"/>
      <c r="K440" s="35"/>
      <c r="L440" s="35"/>
      <c r="M440" s="35"/>
    </row>
    <row r="441" spans="1:13" ht="14.25" customHeight="1">
      <c r="A441" s="37"/>
      <c r="B441" s="36"/>
      <c r="C441" s="35"/>
      <c r="D441" s="35"/>
      <c r="E441" s="35"/>
      <c r="F441" s="35"/>
      <c r="G441" s="35"/>
      <c r="H441" s="35"/>
      <c r="I441" s="35"/>
      <c r="J441" s="35"/>
      <c r="K441" s="35"/>
      <c r="L441" s="35"/>
      <c r="M441" s="35"/>
    </row>
    <row r="442" spans="1:13" ht="14.25" customHeight="1">
      <c r="A442" s="37"/>
      <c r="B442" s="36"/>
      <c r="C442" s="35"/>
      <c r="D442" s="35"/>
      <c r="E442" s="35"/>
      <c r="F442" s="35"/>
      <c r="G442" s="35"/>
      <c r="H442" s="35"/>
      <c r="I442" s="35"/>
      <c r="J442" s="35"/>
      <c r="K442" s="35"/>
      <c r="L442" s="35"/>
      <c r="M442" s="35"/>
    </row>
    <row r="443" spans="1:13" ht="14.25" customHeight="1">
      <c r="A443" s="37"/>
      <c r="B443" s="36"/>
      <c r="C443" s="35"/>
      <c r="D443" s="35"/>
      <c r="E443" s="35"/>
      <c r="F443" s="35"/>
      <c r="G443" s="35"/>
      <c r="H443" s="35"/>
      <c r="I443" s="35"/>
      <c r="J443" s="35"/>
      <c r="K443" s="35"/>
      <c r="L443" s="35"/>
      <c r="M443" s="35"/>
    </row>
    <row r="444" spans="1:13" ht="14.25" customHeight="1">
      <c r="A444" s="37"/>
      <c r="B444" s="36"/>
      <c r="C444" s="35"/>
      <c r="D444" s="35"/>
      <c r="E444" s="35"/>
      <c r="F444" s="35"/>
      <c r="G444" s="35"/>
      <c r="H444" s="35"/>
      <c r="I444" s="35"/>
      <c r="J444" s="35"/>
      <c r="K444" s="35"/>
      <c r="L444" s="35"/>
      <c r="M444" s="35"/>
    </row>
    <row r="445" spans="1:13" ht="14.25" customHeight="1">
      <c r="A445" s="37"/>
      <c r="B445" s="36"/>
      <c r="C445" s="35"/>
      <c r="D445" s="35"/>
      <c r="E445" s="35"/>
      <c r="F445" s="35"/>
      <c r="G445" s="35"/>
      <c r="H445" s="35"/>
      <c r="I445" s="35"/>
      <c r="J445" s="35"/>
      <c r="K445" s="35"/>
      <c r="L445" s="35"/>
      <c r="M445" s="35"/>
    </row>
    <row r="446" spans="1:13" ht="14.25" customHeight="1">
      <c r="A446" s="37"/>
      <c r="B446" s="36"/>
      <c r="C446" s="35"/>
      <c r="D446" s="35"/>
      <c r="E446" s="35"/>
      <c r="F446" s="35"/>
      <c r="G446" s="35"/>
      <c r="H446" s="35"/>
      <c r="I446" s="35"/>
      <c r="J446" s="35"/>
      <c r="K446" s="35"/>
      <c r="L446" s="35"/>
      <c r="M446" s="35"/>
    </row>
    <row r="447" spans="1:13" ht="14.25" customHeight="1">
      <c r="A447" s="37"/>
      <c r="B447" s="36"/>
      <c r="C447" s="35"/>
      <c r="D447" s="35"/>
      <c r="E447" s="35"/>
      <c r="F447" s="35"/>
      <c r="G447" s="35"/>
      <c r="H447" s="35"/>
      <c r="I447" s="35"/>
      <c r="J447" s="35"/>
      <c r="K447" s="35"/>
      <c r="L447" s="35"/>
      <c r="M447" s="35"/>
    </row>
    <row r="448" spans="1:13" ht="14.25" customHeight="1">
      <c r="A448" s="37"/>
      <c r="B448" s="36"/>
      <c r="C448" s="35"/>
      <c r="D448" s="35"/>
      <c r="E448" s="35"/>
      <c r="F448" s="35"/>
      <c r="G448" s="35"/>
      <c r="H448" s="35"/>
      <c r="I448" s="35"/>
      <c r="J448" s="35"/>
      <c r="K448" s="35"/>
      <c r="L448" s="35"/>
      <c r="M448" s="35"/>
    </row>
    <row r="449" spans="1:13" ht="14.25" customHeight="1">
      <c r="A449" s="37"/>
      <c r="B449" s="36"/>
      <c r="C449" s="35"/>
      <c r="D449" s="35"/>
      <c r="E449" s="35"/>
      <c r="F449" s="35"/>
      <c r="G449" s="35"/>
      <c r="H449" s="35"/>
      <c r="I449" s="35"/>
      <c r="J449" s="35"/>
      <c r="K449" s="35"/>
      <c r="L449" s="35"/>
      <c r="M449" s="35"/>
    </row>
    <row r="450" spans="1:13" ht="14.25" customHeight="1">
      <c r="A450" s="37"/>
      <c r="B450" s="36"/>
      <c r="C450" s="35"/>
      <c r="D450" s="35"/>
      <c r="E450" s="35"/>
      <c r="F450" s="35"/>
      <c r="G450" s="35"/>
      <c r="H450" s="35"/>
      <c r="I450" s="35"/>
      <c r="J450" s="35"/>
      <c r="K450" s="35"/>
      <c r="L450" s="35"/>
      <c r="M450" s="35"/>
    </row>
    <row r="451" spans="1:13" ht="14.25" customHeight="1">
      <c r="A451" s="37"/>
      <c r="B451" s="36"/>
      <c r="C451" s="35"/>
      <c r="D451" s="35"/>
      <c r="E451" s="35"/>
      <c r="F451" s="35"/>
      <c r="G451" s="35"/>
      <c r="H451" s="35"/>
      <c r="I451" s="35"/>
      <c r="J451" s="35"/>
      <c r="K451" s="35"/>
      <c r="L451" s="35"/>
      <c r="M451" s="35"/>
    </row>
    <row r="452" spans="1:13" ht="14.25" customHeight="1">
      <c r="A452" s="37"/>
      <c r="B452" s="36"/>
      <c r="C452" s="35"/>
      <c r="D452" s="35"/>
      <c r="E452" s="35"/>
      <c r="F452" s="35"/>
      <c r="G452" s="35"/>
      <c r="H452" s="35"/>
      <c r="I452" s="35"/>
      <c r="J452" s="35"/>
      <c r="K452" s="35"/>
      <c r="L452" s="35"/>
      <c r="M452" s="35"/>
    </row>
    <row r="453" spans="1:13" ht="14.25" customHeight="1">
      <c r="A453" s="37"/>
      <c r="B453" s="36"/>
      <c r="C453" s="35"/>
      <c r="D453" s="35"/>
      <c r="E453" s="35"/>
      <c r="F453" s="35"/>
      <c r="G453" s="35"/>
      <c r="H453" s="35"/>
      <c r="I453" s="35"/>
      <c r="J453" s="35"/>
      <c r="K453" s="35"/>
      <c r="L453" s="35"/>
      <c r="M453" s="35"/>
    </row>
    <row r="454" spans="1:13" ht="14.25" customHeight="1">
      <c r="A454" s="37"/>
      <c r="B454" s="36"/>
      <c r="C454" s="35"/>
      <c r="D454" s="35"/>
      <c r="E454" s="35"/>
      <c r="F454" s="35"/>
      <c r="G454" s="35"/>
      <c r="H454" s="35"/>
      <c r="I454" s="35"/>
      <c r="J454" s="35"/>
      <c r="K454" s="35"/>
      <c r="L454" s="35"/>
      <c r="M454" s="35"/>
    </row>
    <row r="455" spans="1:13" ht="14.25" customHeight="1">
      <c r="A455" s="37"/>
      <c r="B455" s="36"/>
      <c r="C455" s="35"/>
      <c r="D455" s="35"/>
      <c r="E455" s="35"/>
      <c r="F455" s="35"/>
      <c r="G455" s="35"/>
      <c r="H455" s="35"/>
      <c r="I455" s="35"/>
      <c r="J455" s="35"/>
      <c r="K455" s="35"/>
      <c r="L455" s="35"/>
      <c r="M455" s="35"/>
    </row>
    <row r="456" spans="1:13" ht="14.25" customHeight="1">
      <c r="A456" s="37"/>
      <c r="B456" s="36"/>
      <c r="C456" s="35"/>
      <c r="D456" s="35"/>
      <c r="E456" s="35"/>
      <c r="F456" s="35"/>
      <c r="G456" s="35"/>
      <c r="H456" s="35"/>
      <c r="I456" s="35"/>
      <c r="J456" s="35"/>
      <c r="K456" s="35"/>
      <c r="L456" s="35"/>
      <c r="M456" s="35"/>
    </row>
    <row r="457" spans="1:13" ht="14.25" customHeight="1">
      <c r="A457" s="37"/>
      <c r="B457" s="36"/>
      <c r="C457" s="35"/>
      <c r="D457" s="35"/>
      <c r="E457" s="35"/>
      <c r="F457" s="35"/>
      <c r="G457" s="35"/>
      <c r="H457" s="35"/>
      <c r="I457" s="35"/>
      <c r="J457" s="35"/>
      <c r="K457" s="35"/>
      <c r="L457" s="35"/>
      <c r="M457" s="35"/>
    </row>
    <row r="458" spans="1:13" ht="14.25" customHeight="1">
      <c r="A458" s="37"/>
      <c r="B458" s="36"/>
      <c r="C458" s="35"/>
      <c r="D458" s="35"/>
      <c r="E458" s="35"/>
      <c r="F458" s="35"/>
      <c r="G458" s="35"/>
      <c r="H458" s="35"/>
      <c r="I458" s="35"/>
      <c r="J458" s="35"/>
      <c r="K458" s="35"/>
      <c r="L458" s="35"/>
      <c r="M458" s="35"/>
    </row>
    <row r="459" spans="1:13" ht="14.25" customHeight="1">
      <c r="A459" s="37"/>
      <c r="B459" s="36"/>
      <c r="C459" s="35"/>
      <c r="D459" s="35"/>
      <c r="E459" s="35"/>
      <c r="F459" s="35"/>
      <c r="G459" s="35"/>
      <c r="H459" s="35"/>
      <c r="I459" s="35"/>
      <c r="J459" s="35"/>
      <c r="K459" s="35"/>
      <c r="L459" s="35"/>
      <c r="M459" s="35"/>
    </row>
    <row r="460" spans="1:13" ht="14.25" customHeight="1">
      <c r="A460" s="37"/>
      <c r="B460" s="36"/>
      <c r="C460" s="35"/>
      <c r="D460" s="35"/>
      <c r="E460" s="35"/>
      <c r="F460" s="35"/>
      <c r="G460" s="35"/>
      <c r="H460" s="35"/>
      <c r="I460" s="35"/>
      <c r="J460" s="35"/>
      <c r="K460" s="35"/>
      <c r="L460" s="35"/>
      <c r="M460" s="35"/>
    </row>
    <row r="461" spans="1:13" ht="14.25" customHeight="1">
      <c r="A461" s="37"/>
      <c r="B461" s="36"/>
      <c r="C461" s="35"/>
      <c r="D461" s="35"/>
      <c r="E461" s="35"/>
      <c r="F461" s="35"/>
      <c r="G461" s="35"/>
      <c r="H461" s="35"/>
      <c r="I461" s="35"/>
      <c r="J461" s="35"/>
      <c r="K461" s="35"/>
      <c r="L461" s="35"/>
      <c r="M461" s="35"/>
    </row>
    <row r="462" spans="1:13" ht="14.25" customHeight="1">
      <c r="A462" s="37"/>
      <c r="B462" s="36"/>
      <c r="C462" s="35"/>
      <c r="D462" s="35"/>
      <c r="E462" s="35"/>
      <c r="F462" s="35"/>
      <c r="G462" s="35"/>
      <c r="H462" s="35"/>
      <c r="I462" s="35"/>
      <c r="J462" s="35"/>
      <c r="K462" s="35"/>
      <c r="L462" s="35"/>
      <c r="M462" s="35"/>
    </row>
    <row r="463" spans="1:13" ht="14.25" customHeight="1">
      <c r="A463" s="37"/>
      <c r="B463" s="36"/>
      <c r="C463" s="35"/>
      <c r="D463" s="35"/>
      <c r="E463" s="35"/>
      <c r="F463" s="35"/>
      <c r="G463" s="35"/>
      <c r="H463" s="35"/>
      <c r="I463" s="35"/>
      <c r="J463" s="35"/>
      <c r="K463" s="35"/>
      <c r="L463" s="35"/>
      <c r="M463" s="35"/>
    </row>
    <row r="464" spans="1:13" ht="14.25" customHeight="1">
      <c r="A464" s="37"/>
      <c r="B464" s="36"/>
      <c r="C464" s="35"/>
      <c r="D464" s="35"/>
      <c r="E464" s="35"/>
      <c r="F464" s="35"/>
      <c r="G464" s="35"/>
      <c r="H464" s="35"/>
      <c r="I464" s="35"/>
      <c r="J464" s="35"/>
      <c r="K464" s="35"/>
      <c r="L464" s="35"/>
      <c r="M464" s="35"/>
    </row>
    <row r="465" spans="1:13" ht="14.25" customHeight="1">
      <c r="A465" s="37"/>
      <c r="B465" s="36"/>
      <c r="C465" s="35"/>
      <c r="D465" s="35"/>
      <c r="E465" s="35"/>
      <c r="F465" s="35"/>
      <c r="G465" s="35"/>
      <c r="H465" s="35"/>
      <c r="I465" s="35"/>
      <c r="J465" s="35"/>
      <c r="K465" s="35"/>
      <c r="L465" s="35"/>
      <c r="M465" s="35"/>
    </row>
    <row r="466" spans="1:13" ht="14.25" customHeight="1">
      <c r="A466" s="37"/>
      <c r="B466" s="36"/>
      <c r="C466" s="35"/>
      <c r="D466" s="35"/>
      <c r="E466" s="35"/>
      <c r="F466" s="35"/>
      <c r="G466" s="35"/>
      <c r="H466" s="35"/>
      <c r="I466" s="35"/>
      <c r="J466" s="35"/>
      <c r="K466" s="35"/>
      <c r="L466" s="35"/>
      <c r="M466" s="35"/>
    </row>
    <row r="467" spans="1:13" ht="14.25" customHeight="1">
      <c r="A467" s="37"/>
      <c r="B467" s="36"/>
      <c r="C467" s="35"/>
      <c r="D467" s="35"/>
      <c r="E467" s="35"/>
      <c r="F467" s="35"/>
      <c r="G467" s="35"/>
      <c r="H467" s="35"/>
      <c r="I467" s="35"/>
      <c r="J467" s="35"/>
      <c r="K467" s="35"/>
      <c r="L467" s="35"/>
      <c r="M467" s="35"/>
    </row>
    <row r="468" spans="1:13" ht="14.25" customHeight="1">
      <c r="A468" s="37"/>
      <c r="B468" s="36"/>
      <c r="C468" s="35"/>
      <c r="D468" s="35"/>
      <c r="E468" s="35"/>
      <c r="F468" s="35"/>
      <c r="G468" s="35"/>
      <c r="H468" s="35"/>
      <c r="I468" s="35"/>
      <c r="J468" s="35"/>
      <c r="K468" s="35"/>
      <c r="L468" s="35"/>
      <c r="M468" s="35"/>
    </row>
    <row r="469" spans="1:13" ht="14.25" customHeight="1">
      <c r="A469" s="37"/>
      <c r="B469" s="36"/>
      <c r="C469" s="35"/>
      <c r="D469" s="35"/>
      <c r="E469" s="35"/>
      <c r="F469" s="35"/>
      <c r="G469" s="35"/>
      <c r="H469" s="35"/>
      <c r="I469" s="35"/>
      <c r="J469" s="35"/>
      <c r="K469" s="35"/>
      <c r="L469" s="35"/>
      <c r="M469" s="35"/>
    </row>
    <row r="470" spans="1:13" ht="14.25" customHeight="1">
      <c r="A470" s="37"/>
      <c r="B470" s="36"/>
      <c r="C470" s="35"/>
      <c r="D470" s="35"/>
      <c r="E470" s="35"/>
      <c r="F470" s="35"/>
      <c r="G470" s="35"/>
      <c r="H470" s="35"/>
      <c r="I470" s="35"/>
      <c r="J470" s="35"/>
      <c r="K470" s="35"/>
      <c r="L470" s="35"/>
      <c r="M470" s="35"/>
    </row>
    <row r="471" spans="1:13" ht="14.25" customHeight="1">
      <c r="A471" s="37"/>
      <c r="B471" s="36"/>
      <c r="C471" s="35"/>
      <c r="D471" s="35"/>
      <c r="E471" s="35"/>
      <c r="F471" s="35"/>
      <c r="G471" s="35"/>
      <c r="H471" s="35"/>
      <c r="I471" s="35"/>
      <c r="J471" s="35"/>
      <c r="K471" s="35"/>
      <c r="L471" s="35"/>
      <c r="M471" s="35"/>
    </row>
    <row r="472" spans="1:13" ht="14.25" customHeight="1">
      <c r="A472" s="37"/>
      <c r="B472" s="36"/>
      <c r="C472" s="35"/>
      <c r="D472" s="35"/>
      <c r="E472" s="35"/>
      <c r="F472" s="35"/>
      <c r="G472" s="35"/>
      <c r="H472" s="35"/>
      <c r="I472" s="35"/>
      <c r="J472" s="35"/>
      <c r="K472" s="35"/>
      <c r="L472" s="35"/>
      <c r="M472" s="35"/>
    </row>
    <row r="473" spans="1:13" ht="14.25" customHeight="1">
      <c r="A473" s="37"/>
      <c r="B473" s="36"/>
      <c r="C473" s="35"/>
      <c r="D473" s="35"/>
      <c r="E473" s="35"/>
      <c r="F473" s="35"/>
      <c r="G473" s="35"/>
      <c r="H473" s="35"/>
      <c r="I473" s="35"/>
      <c r="J473" s="35"/>
      <c r="K473" s="35"/>
      <c r="L473" s="35"/>
      <c r="M473" s="35"/>
    </row>
    <row r="474" spans="1:13" ht="14.25" customHeight="1">
      <c r="A474" s="37"/>
      <c r="B474" s="36"/>
      <c r="C474" s="35"/>
      <c r="D474" s="35"/>
      <c r="E474" s="35"/>
      <c r="F474" s="35"/>
      <c r="G474" s="35"/>
      <c r="H474" s="35"/>
      <c r="I474" s="35"/>
      <c r="J474" s="35"/>
      <c r="K474" s="35"/>
      <c r="L474" s="35"/>
      <c r="M474" s="35"/>
    </row>
    <row r="475" spans="1:13" ht="14.25" customHeight="1">
      <c r="A475" s="37"/>
      <c r="B475" s="36"/>
      <c r="C475" s="35"/>
      <c r="D475" s="35"/>
      <c r="E475" s="35"/>
      <c r="F475" s="35"/>
      <c r="G475" s="35"/>
      <c r="H475" s="35"/>
      <c r="I475" s="35"/>
      <c r="J475" s="35"/>
      <c r="K475" s="35"/>
      <c r="L475" s="35"/>
      <c r="M475" s="35"/>
    </row>
    <row r="476" spans="1:13" ht="14.25" customHeight="1">
      <c r="A476" s="37"/>
      <c r="B476" s="36"/>
      <c r="C476" s="35"/>
      <c r="D476" s="35"/>
      <c r="E476" s="35"/>
      <c r="F476" s="35"/>
      <c r="G476" s="35"/>
      <c r="H476" s="35"/>
      <c r="I476" s="35"/>
      <c r="J476" s="35"/>
      <c r="K476" s="35"/>
      <c r="L476" s="35"/>
      <c r="M476" s="35"/>
    </row>
    <row r="477" spans="1:13" ht="14.25" customHeight="1">
      <c r="A477" s="37"/>
      <c r="B477" s="36"/>
      <c r="C477" s="35"/>
      <c r="D477" s="35"/>
      <c r="E477" s="35"/>
      <c r="F477" s="35"/>
      <c r="G477" s="35"/>
      <c r="H477" s="35"/>
      <c r="I477" s="35"/>
      <c r="J477" s="35"/>
      <c r="K477" s="35"/>
      <c r="L477" s="35"/>
      <c r="M477" s="35"/>
    </row>
    <row r="478" spans="1:13" ht="14.25" customHeight="1">
      <c r="A478" s="37"/>
      <c r="B478" s="36"/>
      <c r="C478" s="35"/>
      <c r="D478" s="35"/>
      <c r="E478" s="35"/>
      <c r="F478" s="35"/>
      <c r="G478" s="35"/>
      <c r="H478" s="35"/>
      <c r="I478" s="35"/>
      <c r="J478" s="35"/>
      <c r="K478" s="35"/>
      <c r="L478" s="35"/>
      <c r="M478" s="35"/>
    </row>
    <row r="479" spans="1:13" ht="14.25" customHeight="1">
      <c r="A479" s="37"/>
      <c r="B479" s="36"/>
      <c r="C479" s="35"/>
      <c r="D479" s="35"/>
      <c r="E479" s="35"/>
      <c r="F479" s="35"/>
      <c r="G479" s="35"/>
      <c r="H479" s="35"/>
      <c r="I479" s="35"/>
      <c r="J479" s="35"/>
      <c r="K479" s="35"/>
      <c r="L479" s="35"/>
      <c r="M479" s="35"/>
    </row>
    <row r="480" spans="1:13" ht="14.25" customHeight="1">
      <c r="A480" s="37"/>
      <c r="B480" s="36"/>
      <c r="C480" s="35"/>
      <c r="D480" s="35"/>
      <c r="E480" s="35"/>
      <c r="F480" s="35"/>
      <c r="G480" s="35"/>
      <c r="H480" s="35"/>
      <c r="I480" s="35"/>
      <c r="J480" s="35"/>
      <c r="K480" s="35"/>
      <c r="L480" s="35"/>
      <c r="M480" s="35"/>
    </row>
    <row r="481" spans="1:13" ht="14.25" customHeight="1">
      <c r="A481" s="37"/>
      <c r="B481" s="36"/>
      <c r="C481" s="35"/>
      <c r="D481" s="35"/>
      <c r="E481" s="35"/>
      <c r="F481" s="35"/>
      <c r="G481" s="35"/>
      <c r="H481" s="35"/>
      <c r="I481" s="35"/>
      <c r="J481" s="35"/>
      <c r="K481" s="35"/>
      <c r="L481" s="35"/>
      <c r="M481" s="35"/>
    </row>
    <row r="482" spans="1:13" ht="14.25" customHeight="1">
      <c r="A482" s="37"/>
      <c r="B482" s="36"/>
      <c r="C482" s="35"/>
      <c r="D482" s="35"/>
      <c r="E482" s="35"/>
      <c r="F482" s="35"/>
      <c r="G482" s="35"/>
      <c r="H482" s="35"/>
      <c r="I482" s="35"/>
      <c r="J482" s="35"/>
      <c r="K482" s="35"/>
      <c r="L482" s="35"/>
      <c r="M482" s="35"/>
    </row>
    <row r="483" spans="1:13" ht="14.25" customHeight="1">
      <c r="A483" s="37"/>
      <c r="B483" s="36"/>
      <c r="C483" s="35"/>
      <c r="D483" s="35"/>
      <c r="E483" s="35"/>
      <c r="F483" s="35"/>
      <c r="G483" s="35"/>
      <c r="H483" s="35"/>
      <c r="I483" s="35"/>
      <c r="J483" s="35"/>
      <c r="K483" s="35"/>
      <c r="L483" s="35"/>
      <c r="M483" s="35"/>
    </row>
    <row r="484" spans="1:13" ht="14.25" customHeight="1">
      <c r="A484" s="37"/>
      <c r="B484" s="36"/>
      <c r="C484" s="35"/>
      <c r="D484" s="35"/>
      <c r="E484" s="35"/>
      <c r="F484" s="35"/>
      <c r="G484" s="35"/>
      <c r="H484" s="35"/>
      <c r="I484" s="35"/>
      <c r="J484" s="35"/>
      <c r="K484" s="35"/>
      <c r="L484" s="35"/>
      <c r="M484" s="35"/>
    </row>
    <row r="485" spans="1:13" ht="14.25" customHeight="1">
      <c r="A485" s="37"/>
      <c r="B485" s="36"/>
      <c r="C485" s="35"/>
      <c r="D485" s="35"/>
      <c r="E485" s="35"/>
      <c r="F485" s="35"/>
      <c r="G485" s="35"/>
      <c r="H485" s="35"/>
      <c r="I485" s="35"/>
      <c r="J485" s="35"/>
      <c r="K485" s="35"/>
      <c r="L485" s="35"/>
      <c r="M485" s="35"/>
    </row>
    <row r="486" spans="1:13" ht="14.25" customHeight="1">
      <c r="A486" s="37"/>
      <c r="B486" s="36"/>
      <c r="C486" s="35"/>
      <c r="D486" s="35"/>
      <c r="E486" s="35"/>
      <c r="F486" s="35"/>
      <c r="G486" s="35"/>
      <c r="H486" s="35"/>
      <c r="I486" s="35"/>
      <c r="J486" s="35"/>
      <c r="K486" s="35"/>
      <c r="L486" s="35"/>
      <c r="M486" s="35"/>
    </row>
    <row r="487" spans="1:13" ht="14.25" customHeight="1">
      <c r="A487" s="37"/>
      <c r="B487" s="36"/>
      <c r="C487" s="35"/>
      <c r="D487" s="35"/>
      <c r="E487" s="35"/>
      <c r="F487" s="35"/>
      <c r="G487" s="35"/>
      <c r="H487" s="35"/>
      <c r="I487" s="35"/>
      <c r="J487" s="35"/>
      <c r="K487" s="35"/>
      <c r="L487" s="35"/>
      <c r="M487" s="35"/>
    </row>
    <row r="488" spans="1:13" ht="14.25" customHeight="1">
      <c r="A488" s="37"/>
      <c r="B488" s="36"/>
      <c r="C488" s="35"/>
      <c r="D488" s="35"/>
      <c r="E488" s="35"/>
      <c r="F488" s="35"/>
      <c r="G488" s="35"/>
      <c r="H488" s="35"/>
      <c r="I488" s="35"/>
      <c r="J488" s="35"/>
      <c r="K488" s="35"/>
      <c r="L488" s="35"/>
      <c r="M488" s="35"/>
    </row>
    <row r="489" spans="1:13" ht="14.25" customHeight="1">
      <c r="A489" s="37"/>
      <c r="B489" s="36"/>
      <c r="C489" s="35"/>
      <c r="D489" s="35"/>
      <c r="E489" s="35"/>
      <c r="F489" s="35"/>
      <c r="G489" s="35"/>
      <c r="H489" s="35"/>
      <c r="I489" s="35"/>
      <c r="J489" s="35"/>
      <c r="K489" s="35"/>
      <c r="L489" s="35"/>
      <c r="M489" s="35"/>
    </row>
    <row r="490" spans="1:13" ht="14.25" customHeight="1">
      <c r="A490" s="37"/>
      <c r="B490" s="36"/>
      <c r="C490" s="35"/>
      <c r="D490" s="35"/>
      <c r="E490" s="35"/>
      <c r="F490" s="35"/>
      <c r="G490" s="35"/>
      <c r="H490" s="35"/>
      <c r="I490" s="35"/>
      <c r="J490" s="35"/>
      <c r="K490" s="35"/>
      <c r="L490" s="35"/>
      <c r="M490" s="35"/>
    </row>
    <row r="491" spans="1:13" ht="14.25" customHeight="1">
      <c r="A491" s="37"/>
      <c r="B491" s="36"/>
      <c r="C491" s="35"/>
      <c r="D491" s="35"/>
      <c r="E491" s="35"/>
      <c r="F491" s="35"/>
      <c r="G491" s="35"/>
      <c r="H491" s="35"/>
      <c r="I491" s="35"/>
      <c r="J491" s="35"/>
      <c r="K491" s="35"/>
      <c r="L491" s="35"/>
      <c r="M491" s="35"/>
    </row>
    <row r="492" spans="1:13" ht="14.25" customHeight="1">
      <c r="A492" s="37"/>
      <c r="B492" s="36"/>
      <c r="C492" s="35"/>
      <c r="D492" s="35"/>
      <c r="E492" s="35"/>
      <c r="F492" s="35"/>
      <c r="G492" s="35"/>
      <c r="H492" s="35"/>
      <c r="I492" s="35"/>
      <c r="J492" s="35"/>
      <c r="K492" s="35"/>
      <c r="L492" s="35"/>
      <c r="M492" s="35"/>
    </row>
    <row r="493" spans="1:13" ht="14.25" customHeight="1">
      <c r="A493" s="37"/>
      <c r="B493" s="36"/>
      <c r="C493" s="35"/>
      <c r="D493" s="35"/>
      <c r="E493" s="35"/>
      <c r="F493" s="35"/>
      <c r="G493" s="35"/>
      <c r="H493" s="35"/>
      <c r="I493" s="35"/>
      <c r="J493" s="35"/>
      <c r="K493" s="35"/>
      <c r="L493" s="35"/>
      <c r="M493" s="35"/>
    </row>
    <row r="494" spans="1:13" ht="14.25" customHeight="1">
      <c r="A494" s="37"/>
      <c r="B494" s="36"/>
      <c r="C494" s="35"/>
      <c r="D494" s="35"/>
      <c r="E494" s="35"/>
      <c r="F494" s="35"/>
      <c r="G494" s="35"/>
      <c r="H494" s="35"/>
      <c r="I494" s="35"/>
      <c r="J494" s="35"/>
      <c r="K494" s="35"/>
      <c r="L494" s="35"/>
      <c r="M494" s="35"/>
    </row>
    <row r="495" spans="1:13" ht="14.25" customHeight="1">
      <c r="A495" s="37"/>
      <c r="B495" s="36"/>
      <c r="C495" s="35"/>
      <c r="D495" s="35"/>
      <c r="E495" s="35"/>
      <c r="F495" s="35"/>
      <c r="G495" s="35"/>
      <c r="H495" s="35"/>
      <c r="I495" s="35"/>
      <c r="J495" s="35"/>
      <c r="K495" s="35"/>
      <c r="L495" s="35"/>
      <c r="M495" s="35"/>
    </row>
    <row r="496" spans="1:13" ht="14.25" customHeight="1">
      <c r="A496" s="37"/>
      <c r="B496" s="36"/>
      <c r="C496" s="35"/>
      <c r="D496" s="35"/>
      <c r="E496" s="35"/>
      <c r="F496" s="35"/>
      <c r="G496" s="35"/>
      <c r="H496" s="35"/>
      <c r="I496" s="35"/>
      <c r="J496" s="35"/>
      <c r="K496" s="35"/>
      <c r="L496" s="35"/>
      <c r="M496" s="35"/>
    </row>
    <row r="497" spans="1:13" ht="14.25" customHeight="1">
      <c r="A497" s="37"/>
      <c r="B497" s="36"/>
      <c r="C497" s="35"/>
      <c r="D497" s="35"/>
      <c r="E497" s="35"/>
      <c r="F497" s="35"/>
      <c r="G497" s="35"/>
      <c r="H497" s="35"/>
      <c r="I497" s="35"/>
      <c r="J497" s="35"/>
      <c r="K497" s="35"/>
      <c r="L497" s="35"/>
      <c r="M497" s="35"/>
    </row>
    <row r="498" spans="1:13" ht="14.25" customHeight="1">
      <c r="A498" s="37"/>
      <c r="B498" s="36"/>
      <c r="C498" s="35"/>
      <c r="D498" s="35"/>
      <c r="E498" s="35"/>
      <c r="F498" s="35"/>
      <c r="G498" s="35"/>
      <c r="H498" s="35"/>
      <c r="I498" s="35"/>
      <c r="J498" s="35"/>
      <c r="K498" s="35"/>
      <c r="L498" s="35"/>
      <c r="M498" s="35"/>
    </row>
    <row r="499" spans="1:13" ht="14.25" customHeight="1">
      <c r="A499" s="37"/>
      <c r="B499" s="36"/>
      <c r="C499" s="35"/>
      <c r="D499" s="35"/>
      <c r="E499" s="35"/>
      <c r="F499" s="35"/>
      <c r="G499" s="35"/>
      <c r="H499" s="35"/>
      <c r="I499" s="35"/>
      <c r="J499" s="35"/>
      <c r="K499" s="35"/>
      <c r="L499" s="35"/>
      <c r="M499" s="35"/>
    </row>
    <row r="500" spans="1:13" ht="14.25" customHeight="1">
      <c r="A500" s="37"/>
      <c r="B500" s="36"/>
      <c r="C500" s="35"/>
      <c r="D500" s="35"/>
      <c r="E500" s="35"/>
      <c r="F500" s="35"/>
      <c r="G500" s="35"/>
      <c r="H500" s="35"/>
      <c r="I500" s="35"/>
      <c r="J500" s="35"/>
      <c r="K500" s="35"/>
      <c r="L500" s="35"/>
      <c r="M500" s="35"/>
    </row>
    <row r="501" spans="1:13" ht="14.25" customHeight="1">
      <c r="A501" s="37"/>
      <c r="B501" s="36"/>
      <c r="C501" s="35"/>
      <c r="D501" s="35"/>
      <c r="E501" s="35"/>
      <c r="F501" s="35"/>
      <c r="G501" s="35"/>
      <c r="H501" s="35"/>
      <c r="I501" s="35"/>
      <c r="J501" s="35"/>
      <c r="K501" s="35"/>
      <c r="L501" s="35"/>
      <c r="M501" s="35"/>
    </row>
    <row r="502" spans="1:13" ht="14.25" customHeight="1">
      <c r="A502" s="37"/>
      <c r="B502" s="36"/>
      <c r="C502" s="35"/>
      <c r="D502" s="35"/>
      <c r="E502" s="35"/>
      <c r="F502" s="35"/>
      <c r="G502" s="35"/>
      <c r="H502" s="35"/>
      <c r="I502" s="35"/>
      <c r="J502" s="35"/>
      <c r="K502" s="35"/>
      <c r="L502" s="35"/>
      <c r="M502" s="35"/>
    </row>
    <row r="503" spans="1:13" ht="14.25" customHeight="1">
      <c r="A503" s="37"/>
      <c r="B503" s="36"/>
      <c r="C503" s="35"/>
      <c r="D503" s="35"/>
      <c r="E503" s="35"/>
      <c r="F503" s="35"/>
      <c r="G503" s="35"/>
      <c r="H503" s="35"/>
      <c r="I503" s="35"/>
      <c r="J503" s="35"/>
      <c r="K503" s="35"/>
      <c r="L503" s="35"/>
      <c r="M503" s="35"/>
    </row>
    <row r="504" spans="1:13" ht="14.25" customHeight="1">
      <c r="A504" s="37"/>
      <c r="B504" s="36"/>
      <c r="C504" s="35"/>
      <c r="D504" s="35"/>
      <c r="E504" s="35"/>
      <c r="F504" s="35"/>
      <c r="G504" s="35"/>
      <c r="H504" s="35"/>
      <c r="I504" s="35"/>
      <c r="J504" s="35"/>
      <c r="K504" s="35"/>
      <c r="L504" s="35"/>
      <c r="M504" s="35"/>
    </row>
    <row r="505" spans="1:13" ht="14.25" customHeight="1">
      <c r="A505" s="37"/>
      <c r="B505" s="36"/>
      <c r="C505" s="35"/>
      <c r="D505" s="35"/>
      <c r="E505" s="35"/>
      <c r="F505" s="35"/>
      <c r="G505" s="35"/>
      <c r="H505" s="35"/>
      <c r="I505" s="35"/>
      <c r="J505" s="35"/>
      <c r="K505" s="35"/>
      <c r="L505" s="35"/>
      <c r="M505" s="35"/>
    </row>
    <row r="506" spans="1:13" ht="14.25" customHeight="1">
      <c r="A506" s="37"/>
      <c r="B506" s="36"/>
      <c r="C506" s="35"/>
      <c r="D506" s="35"/>
      <c r="E506" s="35"/>
      <c r="F506" s="35"/>
      <c r="G506" s="35"/>
      <c r="H506" s="35"/>
      <c r="I506" s="35"/>
      <c r="J506" s="35"/>
      <c r="K506" s="35"/>
      <c r="L506" s="35"/>
      <c r="M506" s="35"/>
    </row>
    <row r="507" spans="1:13" ht="14.25" customHeight="1">
      <c r="A507" s="37"/>
      <c r="B507" s="36"/>
      <c r="C507" s="35"/>
      <c r="D507" s="35"/>
      <c r="E507" s="35"/>
      <c r="F507" s="35"/>
      <c r="G507" s="35"/>
      <c r="H507" s="35"/>
      <c r="I507" s="35"/>
      <c r="J507" s="35"/>
      <c r="K507" s="35"/>
      <c r="L507" s="35"/>
      <c r="M507" s="35"/>
    </row>
    <row r="508" spans="1:13" ht="14.25" customHeight="1">
      <c r="A508" s="37"/>
      <c r="B508" s="36"/>
      <c r="C508" s="35"/>
      <c r="D508" s="35"/>
      <c r="E508" s="35"/>
      <c r="F508" s="35"/>
      <c r="G508" s="35"/>
      <c r="H508" s="35"/>
      <c r="I508" s="35"/>
      <c r="J508" s="35"/>
      <c r="K508" s="35"/>
      <c r="L508" s="35"/>
      <c r="M508" s="35"/>
    </row>
    <row r="509" spans="1:13" ht="14.25" customHeight="1">
      <c r="A509" s="37"/>
      <c r="B509" s="36"/>
      <c r="C509" s="35"/>
      <c r="D509" s="35"/>
      <c r="E509" s="35"/>
      <c r="F509" s="35"/>
      <c r="G509" s="35"/>
      <c r="H509" s="35"/>
      <c r="I509" s="35"/>
      <c r="J509" s="35"/>
      <c r="K509" s="35"/>
      <c r="L509" s="35"/>
      <c r="M509" s="35"/>
    </row>
    <row r="510" spans="1:13" ht="14.25" customHeight="1">
      <c r="A510" s="37"/>
      <c r="B510" s="36"/>
      <c r="C510" s="35"/>
      <c r="D510" s="35"/>
      <c r="E510" s="35"/>
      <c r="F510" s="35"/>
      <c r="G510" s="35"/>
      <c r="H510" s="35"/>
      <c r="I510" s="35"/>
      <c r="J510" s="35"/>
      <c r="K510" s="35"/>
      <c r="L510" s="35"/>
      <c r="M510" s="35"/>
    </row>
    <row r="511" spans="1:13" ht="14.25" customHeight="1">
      <c r="A511" s="37"/>
      <c r="B511" s="36"/>
      <c r="C511" s="35"/>
      <c r="D511" s="35"/>
      <c r="E511" s="35"/>
      <c r="F511" s="35"/>
      <c r="G511" s="35"/>
      <c r="H511" s="35"/>
      <c r="I511" s="35"/>
      <c r="J511" s="35"/>
      <c r="K511" s="35"/>
      <c r="L511" s="35"/>
      <c r="M511" s="35"/>
    </row>
    <row r="512" spans="1:13" ht="14.25" customHeight="1">
      <c r="A512" s="37"/>
      <c r="B512" s="36"/>
      <c r="C512" s="35"/>
      <c r="D512" s="35"/>
      <c r="E512" s="35"/>
      <c r="F512" s="35"/>
      <c r="G512" s="35"/>
      <c r="H512" s="35"/>
      <c r="I512" s="35"/>
      <c r="J512" s="35"/>
      <c r="K512" s="35"/>
      <c r="L512" s="35"/>
      <c r="M512" s="35"/>
    </row>
    <row r="513" spans="1:13" ht="14.25" customHeight="1">
      <c r="A513" s="37"/>
      <c r="B513" s="36"/>
      <c r="C513" s="35"/>
      <c r="D513" s="35"/>
      <c r="E513" s="35"/>
      <c r="F513" s="35"/>
      <c r="G513" s="35"/>
      <c r="H513" s="35"/>
      <c r="I513" s="35"/>
      <c r="J513" s="35"/>
      <c r="K513" s="35"/>
      <c r="L513" s="35"/>
      <c r="M513" s="35"/>
    </row>
    <row r="514" spans="1:13" ht="14.25" customHeight="1">
      <c r="A514" s="37"/>
      <c r="B514" s="36"/>
      <c r="C514" s="35"/>
      <c r="D514" s="35"/>
      <c r="E514" s="35"/>
      <c r="F514" s="35"/>
      <c r="G514" s="35"/>
      <c r="H514" s="35"/>
      <c r="I514" s="35"/>
      <c r="J514" s="35"/>
      <c r="K514" s="35"/>
      <c r="L514" s="35"/>
      <c r="M514" s="35"/>
    </row>
    <row r="515" spans="1:13" ht="14.25" customHeight="1">
      <c r="A515" s="37"/>
      <c r="B515" s="36"/>
      <c r="C515" s="35"/>
      <c r="D515" s="35"/>
      <c r="E515" s="35"/>
      <c r="F515" s="35"/>
      <c r="G515" s="35"/>
      <c r="H515" s="35"/>
      <c r="I515" s="35"/>
      <c r="J515" s="35"/>
      <c r="K515" s="35"/>
      <c r="L515" s="35"/>
      <c r="M515" s="35"/>
    </row>
    <row r="516" spans="1:13" ht="14.25" customHeight="1">
      <c r="A516" s="37"/>
      <c r="B516" s="36"/>
      <c r="C516" s="35"/>
      <c r="D516" s="35"/>
      <c r="E516" s="35"/>
      <c r="F516" s="35"/>
      <c r="G516" s="35"/>
      <c r="H516" s="35"/>
      <c r="I516" s="35"/>
      <c r="J516" s="35"/>
      <c r="K516" s="35"/>
      <c r="L516" s="35"/>
      <c r="M516" s="35"/>
    </row>
    <row r="517" spans="1:13" ht="14.25" customHeight="1">
      <c r="A517" s="37"/>
      <c r="B517" s="36"/>
      <c r="C517" s="35"/>
      <c r="D517" s="35"/>
      <c r="E517" s="35"/>
      <c r="F517" s="35"/>
      <c r="G517" s="35"/>
      <c r="H517" s="35"/>
      <c r="I517" s="35"/>
      <c r="J517" s="35"/>
      <c r="K517" s="35"/>
      <c r="L517" s="35"/>
      <c r="M517" s="35"/>
    </row>
    <row r="518" spans="1:13" ht="14.25" customHeight="1">
      <c r="A518" s="37"/>
      <c r="B518" s="36"/>
      <c r="C518" s="35"/>
      <c r="D518" s="35"/>
      <c r="E518" s="35"/>
      <c r="F518" s="35"/>
      <c r="G518" s="35"/>
      <c r="H518" s="35"/>
      <c r="I518" s="35"/>
      <c r="J518" s="35"/>
      <c r="K518" s="35"/>
      <c r="L518" s="35"/>
      <c r="M518" s="35"/>
    </row>
    <row r="519" spans="1:13" ht="14.25" customHeight="1">
      <c r="A519" s="37"/>
      <c r="B519" s="36"/>
      <c r="C519" s="35"/>
      <c r="D519" s="35"/>
      <c r="E519" s="35"/>
      <c r="F519" s="35"/>
      <c r="G519" s="35"/>
      <c r="H519" s="35"/>
      <c r="I519" s="35"/>
      <c r="J519" s="35"/>
      <c r="K519" s="35"/>
      <c r="L519" s="35"/>
      <c r="M519" s="35"/>
    </row>
    <row r="520" spans="1:13" ht="14.25" customHeight="1">
      <c r="A520" s="37"/>
      <c r="B520" s="36"/>
      <c r="C520" s="35"/>
      <c r="D520" s="35"/>
      <c r="E520" s="35"/>
      <c r="F520" s="35"/>
      <c r="G520" s="35"/>
      <c r="H520" s="35"/>
      <c r="I520" s="35"/>
      <c r="J520" s="35"/>
      <c r="K520" s="35"/>
      <c r="L520" s="35"/>
      <c r="M520" s="35"/>
    </row>
    <row r="521" spans="1:13" ht="14.25" customHeight="1">
      <c r="A521" s="37"/>
      <c r="B521" s="36"/>
      <c r="C521" s="35"/>
      <c r="D521" s="35"/>
      <c r="E521" s="35"/>
      <c r="F521" s="35"/>
      <c r="G521" s="35"/>
      <c r="H521" s="35"/>
      <c r="I521" s="35"/>
      <c r="J521" s="35"/>
      <c r="K521" s="35"/>
      <c r="L521" s="35"/>
      <c r="M521" s="35"/>
    </row>
    <row r="522" spans="1:13" ht="14.25" customHeight="1">
      <c r="A522" s="37"/>
      <c r="B522" s="36"/>
      <c r="C522" s="35"/>
      <c r="D522" s="35"/>
      <c r="E522" s="35"/>
      <c r="F522" s="35"/>
      <c r="G522" s="35"/>
      <c r="H522" s="35"/>
      <c r="I522" s="35"/>
      <c r="J522" s="35"/>
      <c r="K522" s="35"/>
      <c r="L522" s="35"/>
      <c r="M522" s="35"/>
    </row>
    <row r="523" spans="1:13" ht="14.25" customHeight="1">
      <c r="A523" s="37"/>
      <c r="B523" s="36"/>
      <c r="C523" s="35"/>
      <c r="D523" s="35"/>
      <c r="E523" s="35"/>
      <c r="F523" s="35"/>
      <c r="G523" s="35"/>
      <c r="H523" s="35"/>
      <c r="I523" s="35"/>
      <c r="J523" s="35"/>
      <c r="K523" s="35"/>
      <c r="L523" s="35"/>
      <c r="M523" s="35"/>
    </row>
    <row r="524" spans="1:13" ht="14.25" customHeight="1">
      <c r="A524" s="37"/>
      <c r="B524" s="36"/>
      <c r="C524" s="35"/>
      <c r="D524" s="35"/>
      <c r="E524" s="35"/>
      <c r="F524" s="35"/>
      <c r="G524" s="35"/>
      <c r="H524" s="35"/>
      <c r="I524" s="35"/>
      <c r="J524" s="35"/>
      <c r="K524" s="35"/>
      <c r="L524" s="35"/>
      <c r="M524" s="35"/>
    </row>
    <row r="525" spans="1:13" ht="14.25" customHeight="1">
      <c r="A525" s="37"/>
      <c r="B525" s="36"/>
      <c r="C525" s="35"/>
      <c r="D525" s="35"/>
      <c r="E525" s="35"/>
      <c r="F525" s="35"/>
      <c r="G525" s="35"/>
      <c r="H525" s="35"/>
      <c r="I525" s="35"/>
      <c r="J525" s="35"/>
      <c r="K525" s="35"/>
      <c r="L525" s="35"/>
      <c r="M525" s="35"/>
    </row>
    <row r="526" spans="1:13" ht="14.25" customHeight="1">
      <c r="A526" s="37"/>
      <c r="B526" s="36"/>
      <c r="C526" s="35"/>
      <c r="D526" s="35"/>
      <c r="E526" s="35"/>
      <c r="F526" s="35"/>
      <c r="G526" s="35"/>
      <c r="H526" s="35"/>
      <c r="I526" s="35"/>
      <c r="J526" s="35"/>
      <c r="K526" s="35"/>
      <c r="L526" s="35"/>
      <c r="M526" s="35"/>
    </row>
    <row r="527" spans="1:13" ht="14.25" customHeight="1">
      <c r="A527" s="37"/>
      <c r="B527" s="36"/>
      <c r="C527" s="35"/>
      <c r="D527" s="35"/>
      <c r="E527" s="35"/>
      <c r="F527" s="35"/>
      <c r="G527" s="35"/>
      <c r="H527" s="35"/>
      <c r="I527" s="35"/>
      <c r="J527" s="35"/>
      <c r="K527" s="35"/>
      <c r="L527" s="35"/>
      <c r="M527" s="35"/>
    </row>
    <row r="528" spans="1:13" ht="14.25" customHeight="1">
      <c r="A528" s="37"/>
      <c r="B528" s="36"/>
      <c r="C528" s="35"/>
      <c r="D528" s="35"/>
      <c r="E528" s="35"/>
      <c r="F528" s="35"/>
      <c r="G528" s="35"/>
      <c r="H528" s="35"/>
      <c r="I528" s="35"/>
      <c r="J528" s="35"/>
      <c r="K528" s="35"/>
      <c r="L528" s="35"/>
      <c r="M528" s="35"/>
    </row>
    <row r="529" spans="1:13" ht="14.25" customHeight="1">
      <c r="A529" s="37"/>
      <c r="B529" s="36"/>
      <c r="C529" s="35"/>
      <c r="D529" s="35"/>
      <c r="E529" s="35"/>
      <c r="F529" s="35"/>
      <c r="G529" s="35"/>
      <c r="H529" s="35"/>
      <c r="I529" s="35"/>
      <c r="J529" s="35"/>
      <c r="K529" s="35"/>
      <c r="L529" s="35"/>
      <c r="M529" s="35"/>
    </row>
    <row r="530" spans="1:13" ht="14.25" customHeight="1">
      <c r="A530" s="37"/>
      <c r="B530" s="36"/>
      <c r="C530" s="35"/>
      <c r="D530" s="35"/>
      <c r="E530" s="35"/>
      <c r="F530" s="35"/>
      <c r="G530" s="35"/>
      <c r="H530" s="35"/>
      <c r="I530" s="35"/>
      <c r="J530" s="35"/>
      <c r="K530" s="35"/>
      <c r="L530" s="35"/>
      <c r="M530" s="35"/>
    </row>
    <row r="531" spans="1:13" ht="14.25" customHeight="1">
      <c r="A531" s="37"/>
      <c r="B531" s="36"/>
      <c r="C531" s="35"/>
      <c r="D531" s="35"/>
      <c r="E531" s="35"/>
      <c r="F531" s="35"/>
      <c r="G531" s="35"/>
      <c r="H531" s="35"/>
      <c r="I531" s="35"/>
      <c r="J531" s="35"/>
      <c r="K531" s="35"/>
      <c r="L531" s="35"/>
      <c r="M531" s="35"/>
    </row>
    <row r="532" spans="1:13" ht="14.25" customHeight="1">
      <c r="A532" s="37"/>
      <c r="B532" s="36"/>
      <c r="C532" s="35"/>
      <c r="D532" s="35"/>
      <c r="E532" s="35"/>
      <c r="F532" s="35"/>
      <c r="G532" s="35"/>
      <c r="H532" s="35"/>
      <c r="I532" s="35"/>
      <c r="J532" s="35"/>
      <c r="K532" s="35"/>
      <c r="L532" s="35"/>
      <c r="M532" s="35"/>
    </row>
    <row r="533" spans="1:13" ht="14.25" customHeight="1">
      <c r="A533" s="37"/>
      <c r="B533" s="36"/>
      <c r="C533" s="35"/>
      <c r="D533" s="35"/>
      <c r="E533" s="35"/>
      <c r="F533" s="35"/>
      <c r="G533" s="35"/>
      <c r="H533" s="35"/>
      <c r="I533" s="35"/>
      <c r="J533" s="35"/>
      <c r="K533" s="35"/>
      <c r="L533" s="35"/>
      <c r="M533" s="35"/>
    </row>
    <row r="534" spans="1:13" ht="14.25" customHeight="1">
      <c r="A534" s="37"/>
      <c r="B534" s="36"/>
      <c r="C534" s="35"/>
      <c r="D534" s="35"/>
      <c r="E534" s="35"/>
      <c r="F534" s="35"/>
      <c r="G534" s="35"/>
      <c r="H534" s="35"/>
      <c r="I534" s="35"/>
      <c r="J534" s="35"/>
      <c r="K534" s="35"/>
      <c r="L534" s="35"/>
      <c r="M534" s="35"/>
    </row>
    <row r="535" spans="1:13" ht="14.25" customHeight="1">
      <c r="A535" s="37"/>
      <c r="B535" s="36"/>
      <c r="C535" s="35"/>
      <c r="D535" s="35"/>
      <c r="E535" s="35"/>
      <c r="F535" s="35"/>
      <c r="G535" s="35"/>
      <c r="H535" s="35"/>
      <c r="I535" s="35"/>
      <c r="J535" s="35"/>
      <c r="K535" s="35"/>
      <c r="L535" s="35"/>
      <c r="M535" s="35"/>
    </row>
    <row r="536" spans="1:13" ht="14.25" customHeight="1">
      <c r="A536" s="37"/>
      <c r="B536" s="36"/>
      <c r="C536" s="35"/>
      <c r="D536" s="35"/>
      <c r="E536" s="35"/>
      <c r="F536" s="35"/>
      <c r="G536" s="35"/>
      <c r="H536" s="35"/>
      <c r="I536" s="35"/>
      <c r="J536" s="35"/>
      <c r="K536" s="35"/>
      <c r="L536" s="35"/>
      <c r="M536" s="35"/>
    </row>
    <row r="537" spans="1:13" ht="14.25" customHeight="1">
      <c r="A537" s="37"/>
      <c r="B537" s="36"/>
      <c r="C537" s="35"/>
      <c r="D537" s="35"/>
      <c r="E537" s="35"/>
      <c r="F537" s="35"/>
      <c r="G537" s="35"/>
      <c r="H537" s="35"/>
      <c r="I537" s="35"/>
      <c r="J537" s="35"/>
      <c r="K537" s="35"/>
      <c r="L537" s="35"/>
      <c r="M537" s="35"/>
    </row>
    <row r="538" spans="1:13" ht="14.25" customHeight="1">
      <c r="A538" s="37"/>
      <c r="B538" s="36"/>
      <c r="C538" s="35"/>
      <c r="D538" s="35"/>
      <c r="E538" s="35"/>
      <c r="F538" s="35"/>
      <c r="G538" s="35"/>
      <c r="H538" s="35"/>
      <c r="I538" s="35"/>
      <c r="J538" s="35"/>
      <c r="K538" s="35"/>
      <c r="L538" s="35"/>
      <c r="M538" s="35"/>
    </row>
    <row r="539" spans="1:13" ht="14.25" customHeight="1">
      <c r="A539" s="37"/>
      <c r="B539" s="36"/>
      <c r="C539" s="35"/>
      <c r="D539" s="35"/>
      <c r="E539" s="35"/>
      <c r="F539" s="35"/>
      <c r="G539" s="35"/>
      <c r="H539" s="35"/>
      <c r="I539" s="35"/>
      <c r="J539" s="35"/>
      <c r="K539" s="35"/>
      <c r="L539" s="35"/>
      <c r="M539" s="35"/>
    </row>
    <row r="540" spans="1:13" ht="14.25" customHeight="1">
      <c r="A540" s="37"/>
      <c r="B540" s="36"/>
      <c r="C540" s="35"/>
      <c r="D540" s="35"/>
      <c r="E540" s="35"/>
      <c r="F540" s="35"/>
      <c r="G540" s="35"/>
      <c r="H540" s="35"/>
      <c r="I540" s="35"/>
      <c r="J540" s="35"/>
      <c r="K540" s="35"/>
      <c r="L540" s="35"/>
      <c r="M540" s="35"/>
    </row>
    <row r="541" spans="1:13" ht="14.25" customHeight="1">
      <c r="A541" s="37"/>
      <c r="B541" s="36"/>
      <c r="C541" s="35"/>
      <c r="D541" s="35"/>
      <c r="E541" s="35"/>
      <c r="F541" s="35"/>
      <c r="G541" s="35"/>
      <c r="H541" s="35"/>
      <c r="I541" s="35"/>
      <c r="J541" s="35"/>
      <c r="K541" s="35"/>
      <c r="L541" s="35"/>
      <c r="M541" s="35"/>
    </row>
    <row r="542" spans="1:13" ht="14.25" customHeight="1">
      <c r="A542" s="37"/>
      <c r="B542" s="36"/>
      <c r="C542" s="35"/>
      <c r="D542" s="35"/>
      <c r="E542" s="35"/>
      <c r="F542" s="35"/>
      <c r="G542" s="35"/>
      <c r="H542" s="35"/>
      <c r="I542" s="35"/>
      <c r="J542" s="35"/>
      <c r="K542" s="35"/>
      <c r="L542" s="35"/>
      <c r="M542" s="35"/>
    </row>
    <row r="543" spans="1:13" ht="14.25" customHeight="1">
      <c r="A543" s="37"/>
      <c r="B543" s="36"/>
      <c r="C543" s="35"/>
      <c r="D543" s="35"/>
      <c r="E543" s="35"/>
      <c r="F543" s="35"/>
      <c r="G543" s="35"/>
      <c r="H543" s="35"/>
      <c r="I543" s="35"/>
      <c r="J543" s="35"/>
      <c r="K543" s="35"/>
      <c r="L543" s="35"/>
      <c r="M543" s="35"/>
    </row>
    <row r="544" spans="1:13" ht="14.25" customHeight="1">
      <c r="A544" s="37"/>
      <c r="B544" s="36"/>
      <c r="C544" s="35"/>
      <c r="D544" s="35"/>
      <c r="E544" s="35"/>
      <c r="F544" s="35"/>
      <c r="G544" s="35"/>
      <c r="H544" s="35"/>
      <c r="I544" s="35"/>
      <c r="J544" s="35"/>
      <c r="K544" s="35"/>
      <c r="L544" s="35"/>
      <c r="M544" s="35"/>
    </row>
    <row r="545" spans="1:13" ht="14.25" customHeight="1">
      <c r="A545" s="37"/>
      <c r="B545" s="36"/>
      <c r="C545" s="35"/>
      <c r="D545" s="35"/>
      <c r="E545" s="35"/>
      <c r="F545" s="35"/>
      <c r="G545" s="35"/>
      <c r="H545" s="35"/>
      <c r="I545" s="35"/>
      <c r="J545" s="35"/>
      <c r="K545" s="35"/>
      <c r="L545" s="35"/>
      <c r="M545" s="35"/>
    </row>
    <row r="546" spans="1:13" ht="14.25" customHeight="1">
      <c r="A546" s="37"/>
      <c r="B546" s="36"/>
      <c r="C546" s="35"/>
      <c r="D546" s="35"/>
      <c r="E546" s="35"/>
      <c r="F546" s="35"/>
      <c r="G546" s="35"/>
      <c r="H546" s="35"/>
      <c r="I546" s="35"/>
      <c r="J546" s="35"/>
      <c r="K546" s="35"/>
      <c r="L546" s="35"/>
      <c r="M546" s="35"/>
    </row>
    <row r="547" spans="1:13" ht="14.25" customHeight="1">
      <c r="A547" s="37"/>
      <c r="B547" s="36"/>
      <c r="C547" s="35"/>
      <c r="D547" s="35"/>
      <c r="E547" s="35"/>
      <c r="F547" s="35"/>
      <c r="G547" s="35"/>
      <c r="H547" s="35"/>
      <c r="I547" s="35"/>
      <c r="J547" s="35"/>
      <c r="K547" s="35"/>
      <c r="L547" s="35"/>
      <c r="M547" s="35"/>
    </row>
    <row r="548" spans="1:13" ht="14.25" customHeight="1">
      <c r="A548" s="37"/>
      <c r="B548" s="36"/>
      <c r="C548" s="35"/>
      <c r="D548" s="35"/>
      <c r="E548" s="35"/>
      <c r="F548" s="35"/>
      <c r="G548" s="35"/>
      <c r="H548" s="35"/>
      <c r="I548" s="35"/>
      <c r="J548" s="35"/>
      <c r="K548" s="35"/>
      <c r="L548" s="35"/>
      <c r="M548" s="35"/>
    </row>
    <row r="549" spans="1:13" ht="14.25" customHeight="1">
      <c r="A549" s="37"/>
      <c r="B549" s="36"/>
      <c r="C549" s="35"/>
      <c r="D549" s="35"/>
      <c r="E549" s="35"/>
      <c r="F549" s="35"/>
      <c r="G549" s="35"/>
      <c r="H549" s="35"/>
      <c r="I549" s="35"/>
      <c r="J549" s="35"/>
      <c r="K549" s="35"/>
      <c r="L549" s="35"/>
      <c r="M549" s="35"/>
    </row>
    <row r="550" spans="1:13" ht="14.25" customHeight="1">
      <c r="A550" s="37"/>
      <c r="B550" s="36"/>
      <c r="C550" s="35"/>
      <c r="D550" s="35"/>
      <c r="E550" s="35"/>
      <c r="F550" s="35"/>
      <c r="G550" s="35"/>
      <c r="H550" s="35"/>
      <c r="I550" s="35"/>
      <c r="J550" s="35"/>
      <c r="K550" s="35"/>
      <c r="L550" s="35"/>
      <c r="M550" s="35"/>
    </row>
    <row r="551" spans="1:13" ht="14.25" customHeight="1">
      <c r="A551" s="37"/>
      <c r="B551" s="36"/>
      <c r="C551" s="35"/>
      <c r="D551" s="35"/>
      <c r="E551" s="35"/>
      <c r="F551" s="35"/>
      <c r="G551" s="35"/>
      <c r="H551" s="35"/>
      <c r="I551" s="35"/>
      <c r="J551" s="35"/>
      <c r="K551" s="35"/>
      <c r="L551" s="35"/>
      <c r="M551" s="35"/>
    </row>
    <row r="552" spans="1:13" ht="14.25" customHeight="1">
      <c r="A552" s="37"/>
      <c r="B552" s="36"/>
      <c r="C552" s="35"/>
      <c r="D552" s="35"/>
      <c r="E552" s="35"/>
      <c r="F552" s="35"/>
      <c r="G552" s="35"/>
      <c r="H552" s="35"/>
      <c r="I552" s="35"/>
      <c r="J552" s="35"/>
      <c r="K552" s="35"/>
      <c r="L552" s="35"/>
      <c r="M552" s="35"/>
    </row>
    <row r="553" spans="1:13" ht="14.25" customHeight="1">
      <c r="A553" s="37"/>
      <c r="B553" s="36"/>
      <c r="C553" s="35"/>
      <c r="D553" s="35"/>
      <c r="E553" s="35"/>
      <c r="F553" s="35"/>
      <c r="G553" s="35"/>
      <c r="H553" s="35"/>
      <c r="I553" s="35"/>
      <c r="J553" s="35"/>
      <c r="K553" s="35"/>
      <c r="L553" s="35"/>
      <c r="M553" s="35"/>
    </row>
    <row r="554" spans="1:13" ht="14.25" customHeight="1">
      <c r="A554" s="37"/>
      <c r="B554" s="36"/>
      <c r="C554" s="35"/>
      <c r="D554" s="35"/>
      <c r="E554" s="35"/>
      <c r="F554" s="35"/>
      <c r="G554" s="35"/>
      <c r="H554" s="35"/>
      <c r="I554" s="35"/>
      <c r="J554" s="35"/>
      <c r="K554" s="35"/>
      <c r="L554" s="35"/>
      <c r="M554" s="35"/>
    </row>
    <row r="555" spans="1:13" ht="14.25" customHeight="1">
      <c r="A555" s="37"/>
      <c r="B555" s="36"/>
      <c r="C555" s="35"/>
      <c r="D555" s="35"/>
      <c r="E555" s="35"/>
      <c r="F555" s="35"/>
      <c r="G555" s="35"/>
      <c r="H555" s="35"/>
      <c r="I555" s="35"/>
      <c r="J555" s="35"/>
      <c r="K555" s="35"/>
      <c r="L555" s="35"/>
      <c r="M555" s="35"/>
    </row>
    <row r="556" spans="1:13" ht="14.25" customHeight="1">
      <c r="A556" s="37"/>
      <c r="B556" s="36"/>
      <c r="C556" s="35"/>
      <c r="D556" s="35"/>
      <c r="E556" s="35"/>
      <c r="F556" s="35"/>
      <c r="G556" s="35"/>
      <c r="H556" s="35"/>
      <c r="I556" s="35"/>
      <c r="J556" s="35"/>
      <c r="K556" s="35"/>
      <c r="L556" s="35"/>
      <c r="M556" s="35"/>
    </row>
    <row r="557" spans="1:13" ht="14.25" customHeight="1">
      <c r="A557" s="37"/>
      <c r="B557" s="36"/>
      <c r="C557" s="35"/>
      <c r="D557" s="35"/>
      <c r="E557" s="35"/>
      <c r="F557" s="35"/>
      <c r="G557" s="35"/>
      <c r="H557" s="35"/>
      <c r="I557" s="35"/>
      <c r="J557" s="35"/>
      <c r="K557" s="35"/>
      <c r="L557" s="35"/>
      <c r="M557" s="35"/>
    </row>
    <row r="558" spans="1:13" ht="14.25" customHeight="1">
      <c r="A558" s="37"/>
      <c r="B558" s="36"/>
      <c r="C558" s="35"/>
      <c r="D558" s="35"/>
      <c r="E558" s="35"/>
      <c r="F558" s="35"/>
      <c r="G558" s="35"/>
      <c r="H558" s="35"/>
      <c r="I558" s="35"/>
      <c r="J558" s="35"/>
      <c r="K558" s="35"/>
      <c r="L558" s="35"/>
      <c r="M558" s="35"/>
    </row>
    <row r="559" spans="1:13" ht="14.25" customHeight="1">
      <c r="A559" s="37"/>
      <c r="B559" s="36"/>
      <c r="C559" s="35"/>
      <c r="D559" s="35"/>
      <c r="E559" s="35"/>
      <c r="F559" s="35"/>
      <c r="G559" s="35"/>
      <c r="H559" s="35"/>
      <c r="I559" s="35"/>
      <c r="J559" s="35"/>
      <c r="K559" s="35"/>
      <c r="L559" s="35"/>
      <c r="M559" s="35"/>
    </row>
    <row r="560" spans="1:13" ht="14.25" customHeight="1">
      <c r="A560" s="37"/>
      <c r="B560" s="36"/>
      <c r="C560" s="35"/>
      <c r="D560" s="35"/>
      <c r="E560" s="35"/>
      <c r="F560" s="35"/>
      <c r="G560" s="35"/>
      <c r="H560" s="35"/>
      <c r="I560" s="35"/>
      <c r="J560" s="35"/>
      <c r="K560" s="35"/>
      <c r="L560" s="35"/>
      <c r="M560" s="35"/>
    </row>
    <row r="561" spans="1:13" ht="14.25" customHeight="1">
      <c r="A561" s="37"/>
      <c r="B561" s="36"/>
      <c r="C561" s="35"/>
      <c r="D561" s="35"/>
      <c r="E561" s="35"/>
      <c r="F561" s="35"/>
      <c r="G561" s="35"/>
      <c r="H561" s="35"/>
      <c r="I561" s="35"/>
      <c r="J561" s="35"/>
      <c r="K561" s="35"/>
      <c r="L561" s="35"/>
      <c r="M561" s="35"/>
    </row>
    <row r="562" spans="1:13" ht="14.25" customHeight="1">
      <c r="A562" s="37"/>
      <c r="B562" s="36"/>
      <c r="C562" s="35"/>
      <c r="D562" s="35"/>
      <c r="E562" s="35"/>
      <c r="F562" s="35"/>
      <c r="G562" s="35"/>
      <c r="H562" s="35"/>
      <c r="I562" s="35"/>
      <c r="J562" s="35"/>
      <c r="K562" s="35"/>
      <c r="L562" s="35"/>
      <c r="M562" s="35"/>
    </row>
    <row r="563" spans="1:13" ht="14.25" customHeight="1">
      <c r="A563" s="37"/>
      <c r="B563" s="36"/>
      <c r="C563" s="35"/>
      <c r="D563" s="35"/>
      <c r="E563" s="35"/>
      <c r="F563" s="35"/>
      <c r="G563" s="35"/>
      <c r="H563" s="35"/>
      <c r="I563" s="35"/>
      <c r="J563" s="35"/>
      <c r="K563" s="35"/>
      <c r="L563" s="35"/>
      <c r="M563" s="35"/>
    </row>
    <row r="564" spans="1:13" ht="14.25" customHeight="1">
      <c r="A564" s="37"/>
      <c r="B564" s="36"/>
      <c r="C564" s="35"/>
      <c r="D564" s="35"/>
      <c r="E564" s="35"/>
      <c r="F564" s="35"/>
      <c r="G564" s="35"/>
      <c r="H564" s="35"/>
      <c r="I564" s="35"/>
      <c r="J564" s="35"/>
      <c r="K564" s="35"/>
      <c r="L564" s="35"/>
      <c r="M564" s="35"/>
    </row>
    <row r="565" spans="1:13" ht="14.25" customHeight="1">
      <c r="A565" s="37"/>
      <c r="B565" s="36"/>
      <c r="C565" s="35"/>
      <c r="D565" s="35"/>
      <c r="E565" s="35"/>
      <c r="F565" s="35"/>
      <c r="G565" s="35"/>
      <c r="H565" s="35"/>
      <c r="I565" s="35"/>
      <c r="J565" s="35"/>
      <c r="K565" s="35"/>
      <c r="L565" s="35"/>
      <c r="M565" s="35"/>
    </row>
    <row r="566" spans="1:13" ht="14.25" customHeight="1">
      <c r="A566" s="37"/>
      <c r="B566" s="36"/>
      <c r="C566" s="35"/>
      <c r="D566" s="35"/>
      <c r="E566" s="35"/>
      <c r="F566" s="35"/>
      <c r="G566" s="35"/>
      <c r="H566" s="35"/>
      <c r="I566" s="35"/>
      <c r="J566" s="35"/>
      <c r="K566" s="35"/>
      <c r="L566" s="35"/>
      <c r="M566" s="35"/>
    </row>
    <row r="567" spans="1:13" ht="14.25" customHeight="1">
      <c r="A567" s="37"/>
      <c r="B567" s="36"/>
      <c r="C567" s="35"/>
      <c r="D567" s="35"/>
      <c r="E567" s="35"/>
      <c r="F567" s="35"/>
      <c r="G567" s="35"/>
      <c r="H567" s="35"/>
      <c r="I567" s="35"/>
      <c r="J567" s="35"/>
      <c r="K567" s="35"/>
      <c r="L567" s="35"/>
      <c r="M567" s="35"/>
    </row>
    <row r="568" spans="1:13" ht="14.25" customHeight="1">
      <c r="A568" s="37"/>
      <c r="B568" s="36"/>
      <c r="C568" s="35"/>
      <c r="D568" s="35"/>
      <c r="E568" s="35"/>
      <c r="F568" s="35"/>
      <c r="G568" s="35"/>
      <c r="H568" s="35"/>
      <c r="I568" s="35"/>
      <c r="J568" s="35"/>
      <c r="K568" s="35"/>
      <c r="L568" s="35"/>
      <c r="M568" s="35"/>
    </row>
    <row r="569" spans="1:13" ht="14.25" customHeight="1">
      <c r="A569" s="37"/>
      <c r="B569" s="36"/>
      <c r="C569" s="35"/>
      <c r="D569" s="35"/>
      <c r="E569" s="35"/>
      <c r="F569" s="35"/>
      <c r="G569" s="35"/>
      <c r="H569" s="35"/>
      <c r="I569" s="35"/>
      <c r="J569" s="35"/>
      <c r="K569" s="35"/>
      <c r="L569" s="35"/>
      <c r="M569" s="35"/>
    </row>
    <row r="570" spans="1:13" ht="14.25" customHeight="1">
      <c r="A570" s="37"/>
      <c r="B570" s="36"/>
      <c r="C570" s="35"/>
      <c r="D570" s="35"/>
      <c r="E570" s="35"/>
      <c r="F570" s="35"/>
      <c r="G570" s="35"/>
      <c r="H570" s="35"/>
      <c r="I570" s="35"/>
      <c r="J570" s="35"/>
      <c r="K570" s="35"/>
      <c r="L570" s="35"/>
      <c r="M570" s="35"/>
    </row>
    <row r="571" spans="1:13" ht="14.25" customHeight="1">
      <c r="A571" s="37"/>
      <c r="B571" s="36"/>
      <c r="C571" s="35"/>
      <c r="D571" s="35"/>
      <c r="E571" s="35"/>
      <c r="F571" s="35"/>
      <c r="G571" s="35"/>
      <c r="H571" s="35"/>
      <c r="I571" s="35"/>
      <c r="J571" s="35"/>
      <c r="K571" s="35"/>
      <c r="L571" s="35"/>
      <c r="M571" s="35"/>
    </row>
    <row r="572" spans="1:13" ht="14.25" customHeight="1">
      <c r="A572" s="37"/>
      <c r="B572" s="36"/>
      <c r="C572" s="35"/>
      <c r="D572" s="35"/>
      <c r="E572" s="35"/>
      <c r="F572" s="35"/>
      <c r="G572" s="35"/>
      <c r="H572" s="35"/>
      <c r="I572" s="35"/>
      <c r="J572" s="35"/>
      <c r="K572" s="35"/>
      <c r="L572" s="35"/>
      <c r="M572" s="35"/>
    </row>
    <row r="573" spans="1:13" ht="14.25" customHeight="1">
      <c r="A573" s="37"/>
      <c r="B573" s="36"/>
      <c r="C573" s="35"/>
      <c r="D573" s="35"/>
      <c r="E573" s="35"/>
      <c r="F573" s="35"/>
      <c r="G573" s="35"/>
      <c r="H573" s="35"/>
      <c r="I573" s="35"/>
      <c r="J573" s="35"/>
      <c r="K573" s="35"/>
      <c r="L573" s="35"/>
      <c r="M573" s="35"/>
    </row>
    <row r="574" spans="1:13" ht="14.25" customHeight="1">
      <c r="A574" s="37"/>
      <c r="B574" s="36"/>
      <c r="C574" s="35"/>
      <c r="D574" s="35"/>
      <c r="E574" s="35"/>
      <c r="F574" s="35"/>
      <c r="G574" s="35"/>
      <c r="H574" s="35"/>
      <c r="I574" s="35"/>
      <c r="J574" s="35"/>
      <c r="K574" s="35"/>
      <c r="L574" s="35"/>
      <c r="M574" s="35"/>
    </row>
    <row r="575" spans="1:13" ht="14.25" customHeight="1">
      <c r="A575" s="37"/>
      <c r="B575" s="36"/>
      <c r="C575" s="35"/>
      <c r="D575" s="35"/>
      <c r="E575" s="35"/>
      <c r="F575" s="35"/>
      <c r="G575" s="35"/>
      <c r="H575" s="35"/>
      <c r="I575" s="35"/>
      <c r="J575" s="35"/>
      <c r="K575" s="35"/>
      <c r="L575" s="35"/>
      <c r="M575" s="35"/>
    </row>
    <row r="576" spans="1:13" ht="14.25" customHeight="1">
      <c r="A576" s="37"/>
      <c r="B576" s="36"/>
      <c r="C576" s="35"/>
      <c r="D576" s="35"/>
      <c r="E576" s="35"/>
      <c r="F576" s="35"/>
      <c r="G576" s="35"/>
      <c r="H576" s="35"/>
      <c r="I576" s="35"/>
      <c r="J576" s="35"/>
      <c r="K576" s="35"/>
      <c r="L576" s="35"/>
      <c r="M576" s="35"/>
    </row>
    <row r="577" spans="1:13" ht="14.25" customHeight="1">
      <c r="A577" s="37"/>
      <c r="B577" s="36"/>
      <c r="C577" s="35"/>
      <c r="D577" s="35"/>
      <c r="E577" s="35"/>
      <c r="F577" s="35"/>
      <c r="G577" s="35"/>
      <c r="H577" s="35"/>
      <c r="I577" s="35"/>
      <c r="J577" s="35"/>
      <c r="K577" s="35"/>
      <c r="L577" s="35"/>
      <c r="M577" s="35"/>
    </row>
    <row r="578" spans="1:13" ht="14.25" customHeight="1">
      <c r="A578" s="37"/>
      <c r="B578" s="36"/>
      <c r="C578" s="35"/>
      <c r="D578" s="35"/>
      <c r="E578" s="35"/>
      <c r="F578" s="35"/>
      <c r="G578" s="35"/>
      <c r="H578" s="35"/>
      <c r="I578" s="35"/>
      <c r="J578" s="35"/>
      <c r="K578" s="35"/>
      <c r="L578" s="35"/>
      <c r="M578" s="35"/>
    </row>
    <row r="579" spans="1:13" ht="14.25" customHeight="1">
      <c r="A579" s="37"/>
      <c r="B579" s="36"/>
      <c r="C579" s="35"/>
      <c r="D579" s="35"/>
      <c r="E579" s="35"/>
      <c r="F579" s="35"/>
      <c r="G579" s="35"/>
      <c r="H579" s="35"/>
      <c r="I579" s="35"/>
      <c r="J579" s="35"/>
      <c r="K579" s="35"/>
      <c r="L579" s="35"/>
      <c r="M579" s="35"/>
    </row>
    <row r="580" spans="1:13" ht="14.25" customHeight="1">
      <c r="A580" s="37"/>
      <c r="B580" s="36"/>
      <c r="C580" s="35"/>
      <c r="D580" s="35"/>
      <c r="E580" s="35"/>
      <c r="F580" s="35"/>
      <c r="G580" s="35"/>
      <c r="H580" s="35"/>
      <c r="I580" s="35"/>
      <c r="J580" s="35"/>
      <c r="K580" s="35"/>
      <c r="L580" s="35"/>
      <c r="M580" s="35"/>
    </row>
    <row r="581" spans="1:13" ht="14.25" customHeight="1">
      <c r="A581" s="37"/>
      <c r="B581" s="36"/>
      <c r="C581" s="35"/>
      <c r="D581" s="35"/>
      <c r="E581" s="35"/>
      <c r="F581" s="35"/>
      <c r="G581" s="35"/>
      <c r="H581" s="35"/>
      <c r="I581" s="35"/>
      <c r="J581" s="35"/>
      <c r="K581" s="35"/>
      <c r="L581" s="35"/>
      <c r="M581" s="35"/>
    </row>
    <row r="582" spans="1:13" ht="14.25" customHeight="1">
      <c r="A582" s="37"/>
      <c r="B582" s="36"/>
      <c r="C582" s="35"/>
      <c r="D582" s="35"/>
      <c r="E582" s="35"/>
      <c r="F582" s="35"/>
      <c r="G582" s="35"/>
      <c r="H582" s="35"/>
      <c r="I582" s="35"/>
      <c r="J582" s="35"/>
      <c r="K582" s="35"/>
      <c r="L582" s="35"/>
      <c r="M582" s="35"/>
    </row>
    <row r="583" spans="1:13" ht="14.25" customHeight="1">
      <c r="A583" s="37"/>
      <c r="B583" s="36"/>
      <c r="C583" s="35"/>
      <c r="D583" s="35"/>
      <c r="E583" s="35"/>
      <c r="F583" s="35"/>
      <c r="G583" s="35"/>
      <c r="H583" s="35"/>
      <c r="I583" s="35"/>
      <c r="J583" s="35"/>
      <c r="K583" s="35"/>
      <c r="L583" s="35"/>
      <c r="M583" s="35"/>
    </row>
    <row r="584" spans="1:13" ht="14.25" customHeight="1">
      <c r="A584" s="37"/>
      <c r="B584" s="36"/>
      <c r="C584" s="35"/>
      <c r="D584" s="35"/>
      <c r="E584" s="35"/>
      <c r="F584" s="35"/>
      <c r="G584" s="35"/>
      <c r="H584" s="35"/>
      <c r="I584" s="35"/>
      <c r="J584" s="35"/>
      <c r="K584" s="35"/>
      <c r="L584" s="35"/>
      <c r="M584" s="35"/>
    </row>
    <row r="585" spans="1:13" ht="14.25" customHeight="1">
      <c r="A585" s="37"/>
      <c r="B585" s="36"/>
      <c r="C585" s="35"/>
      <c r="D585" s="35"/>
      <c r="E585" s="35"/>
      <c r="F585" s="35"/>
      <c r="G585" s="35"/>
      <c r="H585" s="35"/>
      <c r="I585" s="35"/>
      <c r="J585" s="35"/>
      <c r="K585" s="35"/>
      <c r="L585" s="35"/>
      <c r="M585" s="35"/>
    </row>
    <row r="586" spans="1:13" ht="14.25" customHeight="1">
      <c r="A586" s="37"/>
      <c r="B586" s="36"/>
      <c r="C586" s="35"/>
      <c r="D586" s="35"/>
      <c r="E586" s="35"/>
      <c r="F586" s="35"/>
      <c r="G586" s="35"/>
      <c r="H586" s="35"/>
      <c r="I586" s="35"/>
      <c r="J586" s="35"/>
      <c r="K586" s="35"/>
      <c r="L586" s="35"/>
      <c r="M586" s="35"/>
    </row>
    <row r="587" spans="1:13" ht="14.25" customHeight="1">
      <c r="A587" s="37"/>
      <c r="B587" s="36"/>
      <c r="C587" s="35"/>
      <c r="D587" s="35"/>
      <c r="E587" s="35"/>
      <c r="F587" s="35"/>
      <c r="G587" s="35"/>
      <c r="H587" s="35"/>
      <c r="I587" s="35"/>
      <c r="J587" s="35"/>
      <c r="K587" s="35"/>
      <c r="L587" s="35"/>
      <c r="M587" s="35"/>
    </row>
    <row r="588" spans="1:13" ht="14.25" customHeight="1">
      <c r="A588" s="37"/>
      <c r="B588" s="36"/>
      <c r="C588" s="35"/>
      <c r="D588" s="35"/>
      <c r="E588" s="35"/>
      <c r="F588" s="35"/>
      <c r="G588" s="35"/>
      <c r="H588" s="35"/>
      <c r="I588" s="35"/>
      <c r="J588" s="35"/>
      <c r="K588" s="35"/>
      <c r="L588" s="35"/>
      <c r="M588" s="35"/>
    </row>
    <row r="589" spans="1:13" ht="14.25" customHeight="1">
      <c r="A589" s="37"/>
      <c r="B589" s="36"/>
      <c r="C589" s="35"/>
      <c r="D589" s="35"/>
      <c r="E589" s="35"/>
      <c r="F589" s="35"/>
      <c r="G589" s="35"/>
      <c r="H589" s="35"/>
      <c r="I589" s="35"/>
      <c r="J589" s="35"/>
      <c r="K589" s="35"/>
      <c r="L589" s="35"/>
      <c r="M589" s="35"/>
    </row>
    <row r="590" spans="1:13" ht="14.25" customHeight="1">
      <c r="A590" s="37"/>
      <c r="B590" s="36"/>
      <c r="C590" s="35"/>
      <c r="D590" s="35"/>
      <c r="E590" s="35"/>
      <c r="F590" s="35"/>
      <c r="G590" s="35"/>
      <c r="H590" s="35"/>
      <c r="I590" s="35"/>
      <c r="J590" s="35"/>
      <c r="K590" s="35"/>
      <c r="L590" s="35"/>
      <c r="M590" s="35"/>
    </row>
    <row r="591" spans="1:13" ht="14.25" customHeight="1">
      <c r="A591" s="37"/>
      <c r="B591" s="36"/>
      <c r="C591" s="35"/>
      <c r="D591" s="35"/>
      <c r="E591" s="35"/>
      <c r="F591" s="35"/>
      <c r="G591" s="35"/>
      <c r="H591" s="35"/>
      <c r="I591" s="35"/>
      <c r="J591" s="35"/>
      <c r="K591" s="35"/>
      <c r="L591" s="35"/>
      <c r="M591" s="35"/>
    </row>
    <row r="592" spans="1:13" ht="14.25" customHeight="1">
      <c r="A592" s="37"/>
      <c r="B592" s="36"/>
      <c r="C592" s="35"/>
      <c r="D592" s="35"/>
      <c r="E592" s="35"/>
      <c r="F592" s="35"/>
      <c r="G592" s="35"/>
      <c r="H592" s="35"/>
      <c r="I592" s="35"/>
      <c r="J592" s="35"/>
      <c r="K592" s="35"/>
      <c r="L592" s="35"/>
      <c r="M592" s="35"/>
    </row>
    <row r="593" spans="1:13" ht="14.25" customHeight="1">
      <c r="A593" s="37"/>
      <c r="B593" s="36"/>
      <c r="C593" s="35"/>
      <c r="D593" s="35"/>
      <c r="E593" s="35"/>
      <c r="F593" s="35"/>
      <c r="G593" s="35"/>
      <c r="H593" s="35"/>
      <c r="I593" s="35"/>
      <c r="J593" s="35"/>
      <c r="K593" s="35"/>
      <c r="L593" s="35"/>
      <c r="M593" s="35"/>
    </row>
    <row r="594" spans="1:13" ht="14.25" customHeight="1">
      <c r="A594" s="37"/>
      <c r="B594" s="36"/>
      <c r="C594" s="35"/>
      <c r="D594" s="35"/>
      <c r="E594" s="35"/>
      <c r="F594" s="35"/>
      <c r="G594" s="35"/>
      <c r="H594" s="35"/>
      <c r="I594" s="35"/>
      <c r="J594" s="35"/>
      <c r="K594" s="35"/>
      <c r="L594" s="35"/>
      <c r="M594" s="35"/>
    </row>
    <row r="595" spans="1:13" ht="14.25" customHeight="1">
      <c r="A595" s="37"/>
      <c r="B595" s="36"/>
      <c r="C595" s="35"/>
      <c r="D595" s="35"/>
      <c r="E595" s="35"/>
      <c r="F595" s="35"/>
      <c r="G595" s="35"/>
      <c r="H595" s="35"/>
      <c r="I595" s="35"/>
      <c r="J595" s="35"/>
      <c r="K595" s="35"/>
      <c r="L595" s="35"/>
      <c r="M595" s="35"/>
    </row>
    <row r="596" spans="1:13" ht="14.25" customHeight="1">
      <c r="A596" s="37"/>
      <c r="B596" s="36"/>
      <c r="C596" s="35"/>
      <c r="D596" s="35"/>
      <c r="E596" s="35"/>
      <c r="F596" s="35"/>
      <c r="G596" s="35"/>
      <c r="H596" s="35"/>
      <c r="I596" s="35"/>
      <c r="J596" s="35"/>
      <c r="K596" s="35"/>
      <c r="L596" s="35"/>
      <c r="M596" s="35"/>
    </row>
    <row r="597" spans="1:13" ht="14.25" customHeight="1">
      <c r="A597" s="37"/>
      <c r="B597" s="36"/>
      <c r="C597" s="35"/>
      <c r="D597" s="35"/>
      <c r="E597" s="35"/>
      <c r="F597" s="35"/>
      <c r="G597" s="35"/>
      <c r="H597" s="35"/>
      <c r="I597" s="35"/>
      <c r="J597" s="35"/>
      <c r="K597" s="35"/>
      <c r="L597" s="35"/>
      <c r="M597" s="35"/>
    </row>
    <row r="598" spans="1:13" ht="14.25" customHeight="1">
      <c r="A598" s="37"/>
      <c r="B598" s="36"/>
      <c r="C598" s="35"/>
      <c r="D598" s="35"/>
      <c r="E598" s="35"/>
      <c r="F598" s="35"/>
      <c r="G598" s="35"/>
      <c r="H598" s="35"/>
      <c r="I598" s="35"/>
      <c r="J598" s="35"/>
      <c r="K598" s="35"/>
      <c r="L598" s="35"/>
      <c r="M598" s="35"/>
    </row>
    <row r="599" spans="1:13" ht="14.25" customHeight="1">
      <c r="A599" s="37"/>
      <c r="B599" s="36"/>
      <c r="C599" s="35"/>
      <c r="D599" s="35"/>
      <c r="E599" s="35"/>
      <c r="F599" s="35"/>
      <c r="G599" s="35"/>
      <c r="H599" s="35"/>
      <c r="I599" s="35"/>
      <c r="J599" s="35"/>
      <c r="K599" s="35"/>
      <c r="L599" s="35"/>
      <c r="M599" s="35"/>
    </row>
    <row r="600" spans="1:13" ht="14.25" customHeight="1">
      <c r="A600" s="37"/>
      <c r="B600" s="36"/>
      <c r="C600" s="35"/>
      <c r="D600" s="35"/>
      <c r="E600" s="35"/>
      <c r="F600" s="35"/>
      <c r="G600" s="35"/>
      <c r="H600" s="35"/>
      <c r="I600" s="35"/>
      <c r="J600" s="35"/>
      <c r="K600" s="35"/>
      <c r="L600" s="35"/>
      <c r="M600" s="35"/>
    </row>
    <row r="601" spans="1:13" ht="14.25" customHeight="1">
      <c r="A601" s="37"/>
      <c r="B601" s="36"/>
      <c r="C601" s="35"/>
      <c r="D601" s="35"/>
      <c r="E601" s="35"/>
      <c r="F601" s="35"/>
      <c r="G601" s="35"/>
      <c r="H601" s="35"/>
      <c r="I601" s="35"/>
      <c r="J601" s="35"/>
      <c r="K601" s="35"/>
      <c r="L601" s="35"/>
      <c r="M601" s="35"/>
    </row>
    <row r="602" spans="1:13" ht="14.25" customHeight="1">
      <c r="A602" s="37"/>
      <c r="B602" s="36"/>
      <c r="C602" s="35"/>
      <c r="D602" s="35"/>
      <c r="E602" s="35"/>
      <c r="F602" s="35"/>
      <c r="G602" s="35"/>
      <c r="H602" s="35"/>
      <c r="I602" s="35"/>
      <c r="J602" s="35"/>
      <c r="K602" s="35"/>
      <c r="L602" s="35"/>
      <c r="M602" s="35"/>
    </row>
    <row r="603" spans="1:13" ht="14.25" customHeight="1">
      <c r="A603" s="37"/>
      <c r="B603" s="36"/>
      <c r="C603" s="35"/>
      <c r="D603" s="35"/>
      <c r="E603" s="35"/>
      <c r="F603" s="35"/>
      <c r="G603" s="35"/>
      <c r="H603" s="35"/>
      <c r="I603" s="35"/>
      <c r="J603" s="35"/>
      <c r="K603" s="35"/>
      <c r="L603" s="35"/>
      <c r="M603" s="35"/>
    </row>
    <row r="604" spans="1:13" ht="14.25" customHeight="1">
      <c r="A604" s="37"/>
      <c r="B604" s="36"/>
      <c r="C604" s="35"/>
      <c r="D604" s="35"/>
      <c r="E604" s="35"/>
      <c r="F604" s="35"/>
      <c r="G604" s="35"/>
      <c r="H604" s="35"/>
      <c r="I604" s="35"/>
      <c r="J604" s="35"/>
      <c r="K604" s="35"/>
      <c r="L604" s="35"/>
      <c r="M604" s="35"/>
    </row>
    <row r="605" spans="1:13" ht="14.25" customHeight="1">
      <c r="A605" s="37"/>
      <c r="B605" s="36"/>
      <c r="C605" s="35"/>
      <c r="D605" s="35"/>
      <c r="E605" s="35"/>
      <c r="F605" s="35"/>
      <c r="G605" s="35"/>
      <c r="H605" s="35"/>
      <c r="I605" s="35"/>
      <c r="J605" s="35"/>
      <c r="K605" s="35"/>
      <c r="L605" s="35"/>
      <c r="M605" s="35"/>
    </row>
    <row r="606" spans="1:13" ht="14.25" customHeight="1">
      <c r="A606" s="37"/>
      <c r="B606" s="36"/>
      <c r="C606" s="35"/>
      <c r="D606" s="35"/>
      <c r="E606" s="35"/>
      <c r="F606" s="35"/>
      <c r="G606" s="35"/>
      <c r="H606" s="35"/>
      <c r="I606" s="35"/>
      <c r="J606" s="35"/>
      <c r="K606" s="35"/>
      <c r="L606" s="35"/>
      <c r="M606" s="35"/>
    </row>
    <row r="607" spans="1:13" ht="14.25" customHeight="1">
      <c r="A607" s="37"/>
      <c r="B607" s="36"/>
      <c r="C607" s="35"/>
      <c r="D607" s="35"/>
      <c r="E607" s="35"/>
      <c r="F607" s="35"/>
      <c r="G607" s="35"/>
      <c r="H607" s="35"/>
      <c r="I607" s="35"/>
      <c r="J607" s="35"/>
      <c r="K607" s="35"/>
      <c r="L607" s="35"/>
      <c r="M607" s="35"/>
    </row>
    <row r="608" spans="1:13" ht="14.25" customHeight="1">
      <c r="A608" s="37"/>
      <c r="B608" s="36"/>
      <c r="C608" s="35"/>
      <c r="D608" s="35"/>
      <c r="E608" s="35"/>
      <c r="F608" s="35"/>
      <c r="G608" s="35"/>
      <c r="H608" s="35"/>
      <c r="I608" s="35"/>
      <c r="J608" s="35"/>
      <c r="K608" s="35"/>
      <c r="L608" s="35"/>
      <c r="M608" s="35"/>
    </row>
    <row r="609" spans="1:13" ht="14.25" customHeight="1">
      <c r="A609" s="37"/>
      <c r="B609" s="36"/>
      <c r="C609" s="35"/>
      <c r="D609" s="35"/>
      <c r="E609" s="35"/>
      <c r="F609" s="35"/>
      <c r="G609" s="35"/>
      <c r="H609" s="35"/>
      <c r="I609" s="35"/>
      <c r="J609" s="35"/>
      <c r="K609" s="35"/>
      <c r="L609" s="35"/>
      <c r="M609" s="35"/>
    </row>
    <row r="610" spans="1:13" ht="14.25" customHeight="1">
      <c r="A610" s="37"/>
      <c r="B610" s="36"/>
      <c r="C610" s="35"/>
      <c r="D610" s="35"/>
      <c r="E610" s="35"/>
      <c r="F610" s="35"/>
      <c r="G610" s="35"/>
      <c r="H610" s="35"/>
      <c r="I610" s="35"/>
      <c r="J610" s="35"/>
      <c r="K610" s="35"/>
      <c r="L610" s="35"/>
      <c r="M610" s="35"/>
    </row>
    <row r="611" spans="1:13" ht="14.25" customHeight="1">
      <c r="A611" s="37"/>
      <c r="B611" s="36"/>
      <c r="C611" s="35"/>
      <c r="D611" s="35"/>
      <c r="E611" s="35"/>
      <c r="F611" s="35"/>
      <c r="G611" s="35"/>
      <c r="H611" s="35"/>
      <c r="I611" s="35"/>
      <c r="J611" s="35"/>
      <c r="K611" s="35"/>
      <c r="L611" s="35"/>
      <c r="M611" s="35"/>
    </row>
    <row r="612" spans="1:13" ht="14.25" customHeight="1">
      <c r="A612" s="37"/>
      <c r="B612" s="36"/>
      <c r="C612" s="35"/>
      <c r="D612" s="35"/>
      <c r="E612" s="35"/>
      <c r="F612" s="35"/>
      <c r="G612" s="35"/>
      <c r="H612" s="35"/>
      <c r="I612" s="35"/>
      <c r="J612" s="35"/>
      <c r="K612" s="35"/>
      <c r="L612" s="35"/>
      <c r="M612" s="35"/>
    </row>
    <row r="613" spans="1:13" ht="14.25" customHeight="1">
      <c r="A613" s="37"/>
      <c r="B613" s="36"/>
      <c r="C613" s="35"/>
      <c r="D613" s="35"/>
      <c r="E613" s="35"/>
      <c r="F613" s="35"/>
      <c r="G613" s="35"/>
      <c r="H613" s="35"/>
      <c r="I613" s="35"/>
      <c r="J613" s="35"/>
      <c r="K613" s="35"/>
      <c r="L613" s="35"/>
      <c r="M613" s="35"/>
    </row>
    <row r="614" spans="1:13" ht="14.25" customHeight="1">
      <c r="A614" s="37"/>
      <c r="B614" s="36"/>
      <c r="C614" s="35"/>
      <c r="D614" s="35"/>
      <c r="E614" s="35"/>
      <c r="F614" s="35"/>
      <c r="G614" s="35"/>
      <c r="H614" s="35"/>
      <c r="I614" s="35"/>
      <c r="J614" s="35"/>
      <c r="K614" s="35"/>
      <c r="L614" s="35"/>
      <c r="M614" s="35"/>
    </row>
    <row r="615" spans="1:13" ht="14.25" customHeight="1">
      <c r="A615" s="37"/>
      <c r="B615" s="36"/>
      <c r="C615" s="35"/>
      <c r="D615" s="35"/>
      <c r="E615" s="35"/>
      <c r="F615" s="35"/>
      <c r="G615" s="35"/>
      <c r="H615" s="35"/>
      <c r="I615" s="35"/>
      <c r="J615" s="35"/>
      <c r="K615" s="35"/>
      <c r="L615" s="35"/>
      <c r="M615" s="35"/>
    </row>
    <row r="616" spans="1:13" ht="14.25" customHeight="1">
      <c r="A616" s="37"/>
      <c r="B616" s="36"/>
      <c r="C616" s="35"/>
      <c r="D616" s="35"/>
      <c r="E616" s="35"/>
      <c r="F616" s="35"/>
      <c r="G616" s="35"/>
      <c r="H616" s="35"/>
      <c r="I616" s="35"/>
      <c r="J616" s="35"/>
      <c r="K616" s="35"/>
      <c r="L616" s="35"/>
      <c r="M616" s="35"/>
    </row>
    <row r="617" spans="1:13" ht="14.25" customHeight="1">
      <c r="A617" s="37"/>
      <c r="B617" s="36"/>
      <c r="C617" s="35"/>
      <c r="D617" s="35"/>
      <c r="E617" s="35"/>
      <c r="F617" s="35"/>
      <c r="G617" s="35"/>
      <c r="H617" s="35"/>
      <c r="I617" s="35"/>
      <c r="J617" s="35"/>
      <c r="K617" s="35"/>
      <c r="L617" s="35"/>
      <c r="M617" s="35"/>
    </row>
    <row r="618" spans="1:13" ht="14.25" customHeight="1">
      <c r="A618" s="37"/>
      <c r="B618" s="36"/>
      <c r="C618" s="35"/>
      <c r="D618" s="35"/>
      <c r="E618" s="35"/>
      <c r="F618" s="35"/>
      <c r="G618" s="35"/>
      <c r="H618" s="35"/>
      <c r="I618" s="35"/>
      <c r="J618" s="35"/>
      <c r="K618" s="35"/>
      <c r="L618" s="35"/>
      <c r="M618" s="35"/>
    </row>
    <row r="619" spans="1:13" ht="14.25" customHeight="1">
      <c r="A619" s="37"/>
      <c r="B619" s="36"/>
      <c r="C619" s="35"/>
      <c r="D619" s="35"/>
      <c r="E619" s="35"/>
      <c r="F619" s="35"/>
      <c r="G619" s="35"/>
      <c r="H619" s="35"/>
      <c r="I619" s="35"/>
      <c r="J619" s="35"/>
      <c r="K619" s="35"/>
      <c r="L619" s="35"/>
      <c r="M619" s="35"/>
    </row>
    <row r="620" spans="1:13" ht="14.25" customHeight="1">
      <c r="A620" s="37"/>
      <c r="B620" s="36"/>
      <c r="C620" s="35"/>
      <c r="D620" s="35"/>
      <c r="E620" s="35"/>
      <c r="F620" s="35"/>
      <c r="G620" s="35"/>
      <c r="H620" s="35"/>
      <c r="I620" s="35"/>
      <c r="J620" s="35"/>
      <c r="K620" s="35"/>
      <c r="L620" s="35"/>
      <c r="M620" s="35"/>
    </row>
    <row r="621" spans="1:13" ht="14.25" customHeight="1">
      <c r="A621" s="37"/>
      <c r="B621" s="36"/>
      <c r="C621" s="35"/>
      <c r="D621" s="35"/>
      <c r="E621" s="35"/>
      <c r="F621" s="35"/>
      <c r="G621" s="35"/>
      <c r="H621" s="35"/>
      <c r="I621" s="35"/>
      <c r="J621" s="35"/>
      <c r="K621" s="35"/>
      <c r="L621" s="35"/>
      <c r="M621" s="35"/>
    </row>
    <row r="622" spans="1:13" ht="14.25" customHeight="1">
      <c r="A622" s="37"/>
      <c r="B622" s="36"/>
      <c r="C622" s="35"/>
      <c r="D622" s="35"/>
      <c r="E622" s="35"/>
      <c r="F622" s="35"/>
      <c r="G622" s="35"/>
      <c r="H622" s="35"/>
      <c r="I622" s="35"/>
      <c r="J622" s="35"/>
      <c r="K622" s="35"/>
      <c r="L622" s="35"/>
      <c r="M622" s="35"/>
    </row>
    <row r="623" spans="1:13" ht="14.25" customHeight="1">
      <c r="A623" s="37"/>
      <c r="B623" s="36"/>
      <c r="C623" s="35"/>
      <c r="D623" s="35"/>
      <c r="E623" s="35"/>
      <c r="F623" s="35"/>
      <c r="G623" s="35"/>
      <c r="H623" s="35"/>
      <c r="I623" s="35"/>
      <c r="J623" s="35"/>
      <c r="K623" s="35"/>
      <c r="L623" s="35"/>
      <c r="M623" s="35"/>
    </row>
    <row r="624" spans="1:13" ht="14.25" customHeight="1">
      <c r="A624" s="37"/>
      <c r="B624" s="36"/>
      <c r="C624" s="35"/>
      <c r="D624" s="35"/>
      <c r="E624" s="35"/>
      <c r="F624" s="35"/>
      <c r="G624" s="35"/>
      <c r="H624" s="35"/>
      <c r="I624" s="35"/>
      <c r="J624" s="35"/>
      <c r="K624" s="35"/>
      <c r="L624" s="35"/>
      <c r="M624" s="35"/>
    </row>
    <row r="625" spans="1:13" ht="14.25" customHeight="1">
      <c r="A625" s="37"/>
      <c r="B625" s="36"/>
      <c r="C625" s="35"/>
      <c r="D625" s="35"/>
      <c r="E625" s="35"/>
      <c r="F625" s="35"/>
      <c r="G625" s="35"/>
      <c r="H625" s="35"/>
      <c r="I625" s="35"/>
      <c r="J625" s="35"/>
      <c r="K625" s="35"/>
      <c r="L625" s="35"/>
      <c r="M625" s="35"/>
    </row>
    <row r="626" spans="1:13" ht="14.25" customHeight="1">
      <c r="A626" s="37"/>
      <c r="B626" s="36"/>
      <c r="C626" s="35"/>
      <c r="D626" s="35"/>
      <c r="E626" s="35"/>
      <c r="F626" s="35"/>
      <c r="G626" s="35"/>
      <c r="H626" s="35"/>
      <c r="I626" s="35"/>
      <c r="J626" s="35"/>
      <c r="K626" s="35"/>
      <c r="L626" s="35"/>
      <c r="M626" s="35"/>
    </row>
    <row r="627" spans="1:13" ht="14.25" customHeight="1">
      <c r="A627" s="37"/>
      <c r="B627" s="36"/>
      <c r="C627" s="35"/>
      <c r="D627" s="35"/>
      <c r="E627" s="35"/>
      <c r="F627" s="35"/>
      <c r="G627" s="35"/>
      <c r="H627" s="35"/>
      <c r="I627" s="35"/>
      <c r="J627" s="35"/>
      <c r="K627" s="35"/>
      <c r="L627" s="35"/>
      <c r="M627" s="35"/>
    </row>
    <row r="628" spans="1:13" ht="14.25" customHeight="1">
      <c r="A628" s="37"/>
      <c r="B628" s="36"/>
      <c r="C628" s="35"/>
      <c r="D628" s="35"/>
      <c r="E628" s="35"/>
      <c r="F628" s="35"/>
      <c r="G628" s="35"/>
      <c r="H628" s="35"/>
      <c r="I628" s="35"/>
      <c r="J628" s="35"/>
      <c r="K628" s="35"/>
      <c r="L628" s="35"/>
      <c r="M628" s="35"/>
    </row>
    <row r="629" spans="1:13" ht="14.25" customHeight="1">
      <c r="A629" s="37"/>
      <c r="B629" s="36"/>
      <c r="C629" s="35"/>
      <c r="D629" s="35"/>
      <c r="E629" s="35"/>
      <c r="F629" s="35"/>
      <c r="G629" s="35"/>
      <c r="H629" s="35"/>
      <c r="I629" s="35"/>
      <c r="J629" s="35"/>
      <c r="K629" s="35"/>
      <c r="L629" s="35"/>
      <c r="M629" s="35"/>
    </row>
    <row r="630" spans="1:13" ht="14.25" customHeight="1">
      <c r="A630" s="37"/>
      <c r="B630" s="36"/>
      <c r="C630" s="35"/>
      <c r="D630" s="35"/>
      <c r="E630" s="35"/>
      <c r="F630" s="35"/>
      <c r="G630" s="35"/>
      <c r="H630" s="35"/>
      <c r="I630" s="35"/>
      <c r="J630" s="35"/>
      <c r="K630" s="35"/>
      <c r="L630" s="35"/>
      <c r="M630" s="35"/>
    </row>
    <row r="631" spans="1:13" ht="14.25" customHeight="1">
      <c r="A631" s="37"/>
      <c r="B631" s="36"/>
      <c r="C631" s="35"/>
      <c r="D631" s="35"/>
      <c r="E631" s="35"/>
      <c r="F631" s="35"/>
      <c r="G631" s="35"/>
      <c r="H631" s="35"/>
      <c r="I631" s="35"/>
      <c r="J631" s="35"/>
      <c r="K631" s="35"/>
      <c r="L631" s="35"/>
      <c r="M631" s="35"/>
    </row>
    <row r="632" spans="1:13" ht="14.25" customHeight="1">
      <c r="A632" s="37"/>
      <c r="B632" s="36"/>
      <c r="C632" s="35"/>
      <c r="D632" s="35"/>
      <c r="E632" s="35"/>
      <c r="F632" s="35"/>
      <c r="G632" s="35"/>
      <c r="H632" s="35"/>
      <c r="I632" s="35"/>
      <c r="J632" s="35"/>
      <c r="K632" s="35"/>
      <c r="L632" s="35"/>
      <c r="M632" s="35"/>
    </row>
    <row r="633" spans="1:13" ht="14.25" customHeight="1">
      <c r="A633" s="37"/>
      <c r="B633" s="36"/>
      <c r="C633" s="35"/>
      <c r="D633" s="35"/>
      <c r="E633" s="35"/>
      <c r="F633" s="35"/>
      <c r="G633" s="35"/>
      <c r="H633" s="35"/>
      <c r="I633" s="35"/>
      <c r="J633" s="35"/>
      <c r="K633" s="35"/>
      <c r="L633" s="35"/>
      <c r="M633" s="35"/>
    </row>
    <row r="634" spans="1:13" ht="14.25" customHeight="1">
      <c r="A634" s="37"/>
      <c r="B634" s="36"/>
      <c r="C634" s="35"/>
      <c r="D634" s="35"/>
      <c r="E634" s="35"/>
      <c r="F634" s="35"/>
      <c r="G634" s="35"/>
      <c r="H634" s="35"/>
      <c r="I634" s="35"/>
      <c r="J634" s="35"/>
      <c r="K634" s="35"/>
      <c r="L634" s="35"/>
      <c r="M634" s="35"/>
    </row>
    <row r="635" spans="1:13" ht="14.25" customHeight="1">
      <c r="A635" s="37"/>
      <c r="B635" s="36"/>
      <c r="C635" s="35"/>
      <c r="D635" s="35"/>
      <c r="E635" s="35"/>
      <c r="F635" s="35"/>
      <c r="G635" s="35"/>
      <c r="H635" s="35"/>
      <c r="I635" s="35"/>
      <c r="J635" s="35"/>
      <c r="K635" s="35"/>
      <c r="L635" s="35"/>
      <c r="M635" s="35"/>
    </row>
    <row r="636" spans="1:13" ht="14.25" customHeight="1">
      <c r="A636" s="37"/>
      <c r="B636" s="36"/>
      <c r="C636" s="35"/>
      <c r="D636" s="35"/>
      <c r="E636" s="35"/>
      <c r="F636" s="35"/>
      <c r="G636" s="35"/>
      <c r="H636" s="35"/>
      <c r="I636" s="35"/>
      <c r="J636" s="35"/>
      <c r="K636" s="35"/>
      <c r="L636" s="35"/>
      <c r="M636" s="35"/>
    </row>
    <row r="637" spans="1:13" ht="14.25" customHeight="1">
      <c r="A637" s="37"/>
      <c r="B637" s="36"/>
      <c r="C637" s="35"/>
      <c r="D637" s="35"/>
      <c r="E637" s="35"/>
      <c r="F637" s="35"/>
      <c r="G637" s="35"/>
      <c r="H637" s="35"/>
      <c r="I637" s="35"/>
      <c r="J637" s="35"/>
      <c r="K637" s="35"/>
      <c r="L637" s="35"/>
      <c r="M637" s="35"/>
    </row>
    <row r="638" spans="1:13" ht="14.25" customHeight="1">
      <c r="A638" s="37"/>
      <c r="B638" s="36"/>
      <c r="C638" s="35"/>
      <c r="D638" s="35"/>
      <c r="E638" s="35"/>
      <c r="F638" s="35"/>
      <c r="G638" s="35"/>
      <c r="H638" s="35"/>
      <c r="I638" s="35"/>
      <c r="J638" s="35"/>
      <c r="K638" s="35"/>
      <c r="L638" s="35"/>
      <c r="M638" s="35"/>
    </row>
    <row r="639" spans="1:13" ht="14.25" customHeight="1">
      <c r="A639" s="37"/>
      <c r="B639" s="36"/>
      <c r="C639" s="35"/>
      <c r="D639" s="35"/>
      <c r="E639" s="35"/>
      <c r="F639" s="35"/>
      <c r="G639" s="35"/>
      <c r="H639" s="35"/>
      <c r="I639" s="35"/>
      <c r="J639" s="35"/>
      <c r="K639" s="35"/>
      <c r="L639" s="35"/>
      <c r="M639" s="35"/>
    </row>
    <row r="640" spans="1:13" ht="14.25" customHeight="1">
      <c r="A640" s="37"/>
      <c r="B640" s="36"/>
      <c r="C640" s="35"/>
      <c r="D640" s="35"/>
      <c r="E640" s="35"/>
      <c r="F640" s="35"/>
      <c r="G640" s="35"/>
      <c r="H640" s="35"/>
      <c r="I640" s="35"/>
      <c r="J640" s="35"/>
      <c r="K640" s="35"/>
      <c r="L640" s="35"/>
      <c r="M640" s="35"/>
    </row>
    <row r="641" spans="1:13" ht="14.25" customHeight="1">
      <c r="A641" s="37"/>
      <c r="B641" s="36"/>
      <c r="C641" s="35"/>
      <c r="D641" s="35"/>
      <c r="E641" s="35"/>
      <c r="F641" s="35"/>
      <c r="G641" s="35"/>
      <c r="H641" s="35"/>
      <c r="I641" s="35"/>
      <c r="J641" s="35"/>
      <c r="K641" s="35"/>
      <c r="L641" s="35"/>
      <c r="M641" s="35"/>
    </row>
    <row r="642" spans="1:13" ht="14.25" customHeight="1">
      <c r="A642" s="37"/>
      <c r="B642" s="36"/>
      <c r="C642" s="35"/>
      <c r="D642" s="35"/>
      <c r="E642" s="35"/>
      <c r="F642" s="35"/>
      <c r="G642" s="35"/>
      <c r="H642" s="35"/>
      <c r="I642" s="35"/>
      <c r="J642" s="35"/>
      <c r="K642" s="35"/>
      <c r="L642" s="35"/>
      <c r="M642" s="35"/>
    </row>
    <row r="643" spans="1:13" ht="14.25" customHeight="1">
      <c r="A643" s="37"/>
      <c r="B643" s="36"/>
      <c r="C643" s="35"/>
      <c r="D643" s="35"/>
      <c r="E643" s="35"/>
      <c r="F643" s="35"/>
      <c r="G643" s="35"/>
      <c r="H643" s="35"/>
      <c r="I643" s="35"/>
      <c r="J643" s="35"/>
      <c r="K643" s="35"/>
      <c r="L643" s="35"/>
      <c r="M643" s="35"/>
    </row>
    <row r="644" spans="1:13" ht="14.25" customHeight="1">
      <c r="A644" s="37"/>
      <c r="B644" s="36"/>
      <c r="C644" s="35"/>
      <c r="D644" s="35"/>
      <c r="E644" s="35"/>
      <c r="F644" s="35"/>
      <c r="G644" s="35"/>
      <c r="H644" s="35"/>
      <c r="I644" s="35"/>
      <c r="J644" s="35"/>
      <c r="K644" s="35"/>
      <c r="L644" s="35"/>
      <c r="M644" s="35"/>
    </row>
    <row r="645" spans="1:13" ht="14.25" customHeight="1">
      <c r="A645" s="37"/>
      <c r="B645" s="36"/>
      <c r="C645" s="35"/>
      <c r="D645" s="35"/>
      <c r="E645" s="35"/>
      <c r="F645" s="35"/>
      <c r="G645" s="35"/>
      <c r="H645" s="35"/>
      <c r="I645" s="35"/>
      <c r="J645" s="35"/>
      <c r="K645" s="35"/>
      <c r="L645" s="35"/>
      <c r="M645" s="35"/>
    </row>
    <row r="646" spans="1:13" ht="14.25" customHeight="1">
      <c r="A646" s="37"/>
      <c r="B646" s="36"/>
      <c r="C646" s="35"/>
      <c r="D646" s="35"/>
      <c r="E646" s="35"/>
      <c r="F646" s="35"/>
      <c r="G646" s="35"/>
      <c r="H646" s="35"/>
      <c r="I646" s="35"/>
      <c r="J646" s="35"/>
      <c r="K646" s="35"/>
      <c r="L646" s="35"/>
      <c r="M646" s="35"/>
    </row>
    <row r="647" spans="1:13" ht="14.25" customHeight="1">
      <c r="A647" s="37"/>
      <c r="B647" s="36"/>
      <c r="C647" s="35"/>
      <c r="D647" s="35"/>
      <c r="E647" s="35"/>
      <c r="F647" s="35"/>
      <c r="G647" s="35"/>
      <c r="H647" s="35"/>
      <c r="I647" s="35"/>
      <c r="J647" s="35"/>
      <c r="K647" s="35"/>
      <c r="L647" s="35"/>
      <c r="M647" s="35"/>
    </row>
    <row r="648" spans="1:13" ht="14.25" customHeight="1">
      <c r="A648" s="37"/>
      <c r="B648" s="36"/>
      <c r="C648" s="35"/>
      <c r="D648" s="35"/>
      <c r="E648" s="35"/>
      <c r="F648" s="35"/>
      <c r="G648" s="35"/>
      <c r="H648" s="35"/>
      <c r="I648" s="35"/>
      <c r="J648" s="35"/>
      <c r="K648" s="35"/>
      <c r="L648" s="35"/>
      <c r="M648" s="35"/>
    </row>
    <row r="649" spans="1:13" ht="14.25" customHeight="1">
      <c r="A649" s="37"/>
      <c r="B649" s="36"/>
      <c r="C649" s="35"/>
      <c r="D649" s="35"/>
      <c r="E649" s="35"/>
      <c r="F649" s="35"/>
      <c r="G649" s="35"/>
      <c r="H649" s="35"/>
      <c r="I649" s="35"/>
      <c r="J649" s="35"/>
      <c r="K649" s="35"/>
      <c r="L649" s="35"/>
      <c r="M649" s="35"/>
    </row>
    <row r="650" spans="1:13" ht="14.25" customHeight="1">
      <c r="A650" s="37"/>
      <c r="B650" s="36"/>
      <c r="C650" s="35"/>
      <c r="D650" s="35"/>
      <c r="E650" s="35"/>
      <c r="F650" s="35"/>
      <c r="G650" s="35"/>
      <c r="H650" s="35"/>
      <c r="I650" s="35"/>
      <c r="J650" s="35"/>
      <c r="K650" s="35"/>
      <c r="L650" s="35"/>
      <c r="M650" s="35"/>
    </row>
    <row r="651" spans="1:13" ht="14.25" customHeight="1">
      <c r="A651" s="37"/>
      <c r="B651" s="36"/>
      <c r="C651" s="35"/>
      <c r="D651" s="35"/>
      <c r="E651" s="35"/>
      <c r="F651" s="35"/>
      <c r="G651" s="35"/>
      <c r="H651" s="35"/>
      <c r="I651" s="35"/>
      <c r="J651" s="35"/>
      <c r="K651" s="35"/>
      <c r="L651" s="35"/>
      <c r="M651" s="35"/>
    </row>
    <row r="652" spans="1:13" ht="14.25" customHeight="1">
      <c r="A652" s="37"/>
      <c r="B652" s="36"/>
      <c r="C652" s="35"/>
      <c r="D652" s="35"/>
      <c r="E652" s="35"/>
      <c r="F652" s="35"/>
      <c r="G652" s="35"/>
      <c r="H652" s="35"/>
      <c r="I652" s="35"/>
      <c r="J652" s="35"/>
      <c r="K652" s="35"/>
      <c r="L652" s="35"/>
      <c r="M652" s="35"/>
    </row>
    <row r="653" spans="1:13" ht="14.25" customHeight="1">
      <c r="A653" s="37"/>
      <c r="B653" s="36"/>
      <c r="C653" s="35"/>
      <c r="D653" s="35"/>
      <c r="E653" s="35"/>
      <c r="F653" s="35"/>
      <c r="G653" s="35"/>
      <c r="H653" s="35"/>
      <c r="I653" s="35"/>
      <c r="J653" s="35"/>
      <c r="K653" s="35"/>
      <c r="L653" s="35"/>
      <c r="M653" s="35"/>
    </row>
    <row r="654" spans="1:13" ht="14.25" customHeight="1">
      <c r="A654" s="37"/>
      <c r="B654" s="36"/>
      <c r="C654" s="35"/>
      <c r="D654" s="35"/>
      <c r="E654" s="35"/>
      <c r="F654" s="35"/>
      <c r="G654" s="35"/>
      <c r="H654" s="35"/>
      <c r="I654" s="35"/>
      <c r="J654" s="35"/>
      <c r="K654" s="35"/>
      <c r="L654" s="35"/>
      <c r="M654" s="35"/>
    </row>
    <row r="655" spans="1:13" ht="14.25" customHeight="1">
      <c r="A655" s="37"/>
      <c r="B655" s="36"/>
      <c r="C655" s="35"/>
      <c r="D655" s="35"/>
      <c r="E655" s="35"/>
      <c r="F655" s="35"/>
      <c r="G655" s="35"/>
      <c r="H655" s="35"/>
      <c r="I655" s="35"/>
      <c r="J655" s="35"/>
      <c r="K655" s="35"/>
      <c r="L655" s="35"/>
      <c r="M655" s="35"/>
    </row>
    <row r="656" spans="1:13" ht="14.25" customHeight="1">
      <c r="A656" s="37"/>
      <c r="B656" s="36"/>
      <c r="C656" s="35"/>
      <c r="D656" s="35"/>
      <c r="E656" s="35"/>
      <c r="F656" s="35"/>
      <c r="G656" s="35"/>
      <c r="H656" s="35"/>
      <c r="I656" s="35"/>
      <c r="J656" s="35"/>
      <c r="K656" s="35"/>
      <c r="L656" s="35"/>
      <c r="M656" s="35"/>
    </row>
    <row r="657" spans="1:13" ht="14.25" customHeight="1">
      <c r="A657" s="37"/>
      <c r="B657" s="36"/>
      <c r="C657" s="35"/>
      <c r="D657" s="35"/>
      <c r="E657" s="35"/>
      <c r="F657" s="35"/>
      <c r="G657" s="35"/>
      <c r="H657" s="35"/>
      <c r="I657" s="35"/>
      <c r="J657" s="35"/>
      <c r="K657" s="35"/>
      <c r="L657" s="35"/>
      <c r="M657" s="35"/>
    </row>
    <row r="658" spans="1:13" ht="14.25" customHeight="1">
      <c r="A658" s="37"/>
      <c r="B658" s="36"/>
      <c r="C658" s="35"/>
      <c r="D658" s="35"/>
      <c r="E658" s="35"/>
      <c r="F658" s="35"/>
      <c r="G658" s="35"/>
      <c r="H658" s="35"/>
      <c r="I658" s="35"/>
      <c r="J658" s="35"/>
      <c r="K658" s="35"/>
      <c r="L658" s="35"/>
      <c r="M658" s="35"/>
    </row>
    <row r="659" spans="1:13" ht="14.25" customHeight="1">
      <c r="A659" s="37"/>
      <c r="B659" s="36"/>
      <c r="C659" s="35"/>
      <c r="D659" s="35"/>
      <c r="E659" s="35"/>
      <c r="F659" s="35"/>
      <c r="G659" s="35"/>
      <c r="H659" s="35"/>
      <c r="I659" s="35"/>
      <c r="J659" s="35"/>
      <c r="K659" s="35"/>
      <c r="L659" s="35"/>
      <c r="M659" s="35"/>
    </row>
    <row r="660" spans="1:13" ht="14.25" customHeight="1">
      <c r="A660" s="37"/>
      <c r="B660" s="36"/>
      <c r="C660" s="35"/>
      <c r="D660" s="35"/>
      <c r="E660" s="35"/>
      <c r="F660" s="35"/>
      <c r="G660" s="35"/>
      <c r="H660" s="35"/>
      <c r="I660" s="35"/>
      <c r="J660" s="35"/>
      <c r="K660" s="35"/>
      <c r="L660" s="35"/>
      <c r="M660" s="35"/>
    </row>
    <row r="661" spans="1:13" ht="14.25" customHeight="1">
      <c r="A661" s="37"/>
      <c r="B661" s="36"/>
      <c r="C661" s="35"/>
      <c r="D661" s="35"/>
      <c r="E661" s="35"/>
      <c r="F661" s="35"/>
      <c r="G661" s="35"/>
      <c r="H661" s="35"/>
      <c r="I661" s="35"/>
      <c r="J661" s="35"/>
      <c r="K661" s="35"/>
      <c r="L661" s="35"/>
      <c r="M661" s="35"/>
    </row>
    <row r="662" spans="1:13" ht="14.25" customHeight="1">
      <c r="A662" s="37"/>
      <c r="B662" s="36"/>
      <c r="C662" s="35"/>
      <c r="D662" s="35"/>
      <c r="E662" s="35"/>
      <c r="F662" s="35"/>
      <c r="G662" s="35"/>
      <c r="H662" s="35"/>
      <c r="I662" s="35"/>
      <c r="J662" s="35"/>
      <c r="K662" s="35"/>
      <c r="L662" s="35"/>
      <c r="M662" s="35"/>
    </row>
    <row r="663" spans="1:13" ht="14.25" customHeight="1">
      <c r="A663" s="37"/>
      <c r="B663" s="36"/>
      <c r="C663" s="35"/>
      <c r="D663" s="35"/>
      <c r="E663" s="35"/>
      <c r="F663" s="35"/>
      <c r="G663" s="35"/>
      <c r="H663" s="35"/>
      <c r="I663" s="35"/>
      <c r="J663" s="35"/>
      <c r="K663" s="35"/>
      <c r="L663" s="35"/>
      <c r="M663" s="35"/>
    </row>
    <row r="664" spans="1:13" ht="14.25" customHeight="1">
      <c r="A664" s="37"/>
      <c r="B664" s="36"/>
      <c r="C664" s="35"/>
      <c r="D664" s="35"/>
      <c r="E664" s="35"/>
      <c r="F664" s="35"/>
      <c r="G664" s="35"/>
      <c r="H664" s="35"/>
      <c r="I664" s="35"/>
      <c r="J664" s="35"/>
      <c r="K664" s="35"/>
      <c r="L664" s="35"/>
      <c r="M664" s="35"/>
    </row>
    <row r="665" spans="1:13" ht="14.25" customHeight="1">
      <c r="A665" s="37"/>
      <c r="B665" s="36"/>
      <c r="C665" s="35"/>
      <c r="D665" s="35"/>
      <c r="E665" s="35"/>
      <c r="F665" s="35"/>
      <c r="G665" s="35"/>
      <c r="H665" s="35"/>
      <c r="I665" s="35"/>
      <c r="J665" s="35"/>
      <c r="K665" s="35"/>
      <c r="L665" s="35"/>
      <c r="M665" s="35"/>
    </row>
    <row r="666" spans="1:13" ht="14.25" customHeight="1">
      <c r="A666" s="37"/>
      <c r="B666" s="36"/>
      <c r="C666" s="35"/>
      <c r="D666" s="35"/>
      <c r="E666" s="35"/>
      <c r="F666" s="35"/>
      <c r="G666" s="35"/>
      <c r="H666" s="35"/>
      <c r="I666" s="35"/>
      <c r="J666" s="35"/>
      <c r="K666" s="35"/>
      <c r="L666" s="35"/>
      <c r="M666" s="35"/>
    </row>
    <row r="667" spans="1:13" ht="14.25" customHeight="1">
      <c r="A667" s="37"/>
      <c r="B667" s="36"/>
      <c r="C667" s="35"/>
      <c r="D667" s="35"/>
      <c r="E667" s="35"/>
      <c r="F667" s="35"/>
      <c r="G667" s="35"/>
      <c r="H667" s="35"/>
      <c r="I667" s="35"/>
      <c r="J667" s="35"/>
      <c r="K667" s="35"/>
      <c r="L667" s="35"/>
      <c r="M667" s="35"/>
    </row>
    <row r="668" spans="1:13" ht="14.25" customHeight="1">
      <c r="A668" s="37"/>
      <c r="B668" s="36"/>
      <c r="C668" s="35"/>
      <c r="D668" s="35"/>
      <c r="E668" s="35"/>
      <c r="F668" s="35"/>
      <c r="G668" s="35"/>
      <c r="H668" s="35"/>
      <c r="I668" s="35"/>
      <c r="J668" s="35"/>
      <c r="K668" s="35"/>
      <c r="L668" s="35"/>
      <c r="M668" s="35"/>
    </row>
    <row r="669" spans="1:13" ht="14.25" customHeight="1">
      <c r="A669" s="37"/>
      <c r="B669" s="36"/>
      <c r="C669" s="35"/>
      <c r="D669" s="35"/>
      <c r="E669" s="35"/>
      <c r="F669" s="35"/>
      <c r="G669" s="35"/>
      <c r="H669" s="35"/>
      <c r="I669" s="35"/>
      <c r="J669" s="35"/>
      <c r="K669" s="35"/>
      <c r="L669" s="35"/>
      <c r="M669" s="35"/>
    </row>
    <row r="670" spans="1:13" ht="14.25" customHeight="1">
      <c r="A670" s="37"/>
      <c r="B670" s="36"/>
      <c r="C670" s="35"/>
      <c r="D670" s="35"/>
      <c r="E670" s="35"/>
      <c r="F670" s="35"/>
      <c r="G670" s="35"/>
      <c r="H670" s="35"/>
      <c r="I670" s="35"/>
      <c r="J670" s="35"/>
      <c r="K670" s="35"/>
      <c r="L670" s="35"/>
      <c r="M670" s="35"/>
    </row>
    <row r="671" spans="1:13" ht="14.25" customHeight="1">
      <c r="A671" s="37"/>
      <c r="B671" s="36"/>
      <c r="C671" s="35"/>
      <c r="D671" s="35"/>
      <c r="E671" s="35"/>
      <c r="F671" s="35"/>
      <c r="G671" s="35"/>
      <c r="H671" s="35"/>
      <c r="I671" s="35"/>
      <c r="J671" s="35"/>
      <c r="K671" s="35"/>
      <c r="L671" s="35"/>
      <c r="M671" s="35"/>
    </row>
    <row r="672" spans="1:13" ht="14.25" customHeight="1">
      <c r="A672" s="37"/>
      <c r="B672" s="36"/>
      <c r="C672" s="35"/>
      <c r="D672" s="35"/>
      <c r="E672" s="35"/>
      <c r="F672" s="35"/>
      <c r="G672" s="35"/>
      <c r="H672" s="35"/>
      <c r="I672" s="35"/>
      <c r="J672" s="35"/>
      <c r="K672" s="35"/>
      <c r="L672" s="35"/>
      <c r="M672" s="35"/>
    </row>
    <row r="673" spans="1:13" ht="14.25" customHeight="1">
      <c r="A673" s="37"/>
      <c r="B673" s="36"/>
      <c r="C673" s="35"/>
      <c r="D673" s="35"/>
      <c r="E673" s="35"/>
      <c r="F673" s="35"/>
      <c r="G673" s="35"/>
      <c r="H673" s="35"/>
      <c r="I673" s="35"/>
      <c r="J673" s="35"/>
      <c r="K673" s="35"/>
      <c r="L673" s="35"/>
      <c r="M673" s="35"/>
    </row>
    <row r="674" spans="1:13" ht="14.25" customHeight="1">
      <c r="A674" s="37"/>
      <c r="B674" s="36"/>
      <c r="C674" s="35"/>
      <c r="D674" s="35"/>
      <c r="E674" s="35"/>
      <c r="F674" s="35"/>
      <c r="G674" s="35"/>
      <c r="H674" s="35"/>
      <c r="I674" s="35"/>
      <c r="J674" s="35"/>
      <c r="K674" s="35"/>
      <c r="L674" s="35"/>
      <c r="M674" s="35"/>
    </row>
    <row r="675" spans="1:13" ht="14.25" customHeight="1">
      <c r="A675" s="37"/>
      <c r="B675" s="36"/>
      <c r="C675" s="35"/>
      <c r="D675" s="35"/>
      <c r="E675" s="35"/>
      <c r="F675" s="35"/>
      <c r="G675" s="35"/>
      <c r="H675" s="35"/>
      <c r="I675" s="35"/>
      <c r="J675" s="35"/>
      <c r="K675" s="35"/>
      <c r="L675" s="35"/>
      <c r="M675" s="35"/>
    </row>
    <row r="676" spans="1:13" ht="14.25" customHeight="1">
      <c r="A676" s="37"/>
      <c r="B676" s="36"/>
      <c r="C676" s="35"/>
      <c r="D676" s="35"/>
      <c r="E676" s="35"/>
      <c r="F676" s="35"/>
      <c r="G676" s="35"/>
      <c r="H676" s="35"/>
      <c r="I676" s="35"/>
      <c r="J676" s="35"/>
      <c r="K676" s="35"/>
      <c r="L676" s="35"/>
      <c r="M676" s="35"/>
    </row>
    <row r="677" spans="1:13" ht="14.25" customHeight="1">
      <c r="A677" s="37"/>
      <c r="B677" s="36"/>
      <c r="C677" s="35"/>
      <c r="D677" s="35"/>
      <c r="E677" s="35"/>
      <c r="F677" s="35"/>
      <c r="G677" s="35"/>
      <c r="H677" s="35"/>
      <c r="I677" s="35"/>
      <c r="J677" s="35"/>
      <c r="K677" s="35"/>
      <c r="L677" s="35"/>
      <c r="M677" s="35"/>
    </row>
    <row r="678" spans="1:13" ht="14.25" customHeight="1">
      <c r="A678" s="37"/>
      <c r="B678" s="36"/>
      <c r="C678" s="35"/>
      <c r="D678" s="35"/>
      <c r="E678" s="35"/>
      <c r="F678" s="35"/>
      <c r="G678" s="35"/>
      <c r="H678" s="35"/>
      <c r="I678" s="35"/>
      <c r="J678" s="35"/>
      <c r="K678" s="35"/>
      <c r="L678" s="35"/>
      <c r="M678" s="35"/>
    </row>
    <row r="679" spans="1:13" ht="14.25" customHeight="1">
      <c r="A679" s="37"/>
      <c r="B679" s="36"/>
      <c r="C679" s="35"/>
      <c r="D679" s="35"/>
      <c r="E679" s="35"/>
      <c r="F679" s="35"/>
      <c r="G679" s="35"/>
      <c r="H679" s="35"/>
      <c r="I679" s="35"/>
      <c r="J679" s="35"/>
      <c r="K679" s="35"/>
      <c r="L679" s="35"/>
      <c r="M679" s="35"/>
    </row>
    <row r="680" spans="1:13" ht="14.25" customHeight="1">
      <c r="A680" s="37"/>
      <c r="B680" s="36"/>
      <c r="C680" s="35"/>
      <c r="D680" s="35"/>
      <c r="E680" s="35"/>
      <c r="F680" s="35"/>
      <c r="G680" s="35"/>
      <c r="H680" s="35"/>
      <c r="I680" s="35"/>
      <c r="J680" s="35"/>
      <c r="K680" s="35"/>
      <c r="L680" s="35"/>
      <c r="M680" s="35"/>
    </row>
    <row r="681" spans="1:13" ht="14.25" customHeight="1">
      <c r="A681" s="37"/>
      <c r="B681" s="36"/>
      <c r="C681" s="35"/>
      <c r="D681" s="35"/>
      <c r="E681" s="35"/>
      <c r="F681" s="35"/>
      <c r="G681" s="35"/>
      <c r="H681" s="35"/>
      <c r="I681" s="35"/>
      <c r="J681" s="35"/>
      <c r="K681" s="35"/>
      <c r="L681" s="35"/>
      <c r="M681" s="35"/>
    </row>
    <row r="682" spans="1:13" ht="14.25" customHeight="1">
      <c r="A682" s="37"/>
      <c r="B682" s="36"/>
      <c r="C682" s="35"/>
      <c r="D682" s="35"/>
      <c r="E682" s="35"/>
      <c r="F682" s="35"/>
      <c r="G682" s="35"/>
      <c r="H682" s="35"/>
      <c r="I682" s="35"/>
      <c r="J682" s="35"/>
      <c r="K682" s="35"/>
      <c r="L682" s="35"/>
      <c r="M682" s="35"/>
    </row>
    <row r="683" spans="1:13" ht="14.25" customHeight="1">
      <c r="A683" s="37"/>
      <c r="B683" s="36"/>
      <c r="C683" s="35"/>
      <c r="D683" s="35"/>
      <c r="E683" s="35"/>
      <c r="F683" s="35"/>
      <c r="G683" s="35"/>
      <c r="H683" s="35"/>
      <c r="I683" s="35"/>
      <c r="J683" s="35"/>
      <c r="K683" s="35"/>
      <c r="L683" s="35"/>
      <c r="M683" s="35"/>
    </row>
    <row r="684" spans="1:13" ht="14.25" customHeight="1">
      <c r="A684" s="37"/>
      <c r="B684" s="36"/>
      <c r="C684" s="35"/>
      <c r="D684" s="35"/>
      <c r="E684" s="35"/>
      <c r="F684" s="35"/>
      <c r="G684" s="35"/>
      <c r="H684" s="35"/>
      <c r="I684" s="35"/>
      <c r="J684" s="35"/>
      <c r="K684" s="35"/>
      <c r="L684" s="35"/>
      <c r="M684" s="35"/>
    </row>
    <row r="685" spans="1:13" ht="14.25" customHeight="1">
      <c r="A685" s="37"/>
      <c r="B685" s="36"/>
      <c r="C685" s="35"/>
      <c r="D685" s="35"/>
      <c r="E685" s="35"/>
      <c r="F685" s="35"/>
      <c r="G685" s="35"/>
      <c r="H685" s="35"/>
      <c r="I685" s="35"/>
      <c r="J685" s="35"/>
      <c r="K685" s="35"/>
      <c r="L685" s="35"/>
      <c r="M685" s="35"/>
    </row>
    <row r="686" spans="1:13" ht="14.25" customHeight="1">
      <c r="A686" s="37"/>
      <c r="B686" s="36"/>
    </row>
    <row r="687" spans="1:13" ht="14.25" customHeight="1">
      <c r="A687" s="37"/>
      <c r="B687" s="36"/>
    </row>
    <row r="688" spans="1:13" ht="14.25" customHeight="1">
      <c r="A688" s="37"/>
      <c r="B688" s="36"/>
    </row>
    <row r="689" spans="1:2" ht="14.25" customHeight="1">
      <c r="A689" s="37"/>
      <c r="B689" s="36"/>
    </row>
    <row r="690" spans="1:2" ht="14.25" customHeight="1">
      <c r="A690" s="37"/>
      <c r="B690" s="36"/>
    </row>
    <row r="691" spans="1:2" ht="14.25" customHeight="1">
      <c r="A691" s="37"/>
      <c r="B691" s="36"/>
    </row>
    <row r="692" spans="1:2" ht="14.25" customHeight="1">
      <c r="A692" s="37"/>
      <c r="B692" s="36"/>
    </row>
    <row r="693" spans="1:2" ht="14.25" customHeight="1">
      <c r="A693" s="37"/>
      <c r="B693" s="36"/>
    </row>
    <row r="694" spans="1:2" ht="14.25" customHeight="1">
      <c r="A694" s="37"/>
      <c r="B694" s="36"/>
    </row>
    <row r="695" spans="1:2" ht="14.25" customHeight="1">
      <c r="A695" s="37"/>
      <c r="B695" s="36"/>
    </row>
    <row r="696" spans="1:2" ht="14.25" customHeight="1">
      <c r="A696" s="37"/>
      <c r="B696" s="36"/>
    </row>
    <row r="697" spans="1:2" ht="14.25" customHeight="1">
      <c r="A697" s="37"/>
      <c r="B697" s="36"/>
    </row>
    <row r="698" spans="1:2" ht="14.25" customHeight="1">
      <c r="A698" s="37"/>
      <c r="B698" s="36"/>
    </row>
    <row r="699" spans="1:2" ht="14.25" customHeight="1">
      <c r="A699" s="37"/>
      <c r="B699" s="36"/>
    </row>
    <row r="700" spans="1:2" ht="14.25" customHeight="1">
      <c r="A700" s="37"/>
      <c r="B700" s="36"/>
    </row>
    <row r="701" spans="1:2" ht="14.25" customHeight="1">
      <c r="A701" s="37"/>
      <c r="B701" s="36"/>
    </row>
    <row r="702" spans="1:2" ht="14.25" customHeight="1">
      <c r="A702" s="37"/>
      <c r="B702" s="36"/>
    </row>
    <row r="703" spans="1:2" ht="14.25" customHeight="1">
      <c r="A703" s="37"/>
      <c r="B703" s="36"/>
    </row>
    <row r="704" spans="1:2" ht="14.25" customHeight="1">
      <c r="A704" s="37"/>
      <c r="B704" s="36"/>
    </row>
    <row r="705" spans="1:2" ht="14.25" customHeight="1">
      <c r="A705" s="37"/>
      <c r="B705" s="36"/>
    </row>
    <row r="706" spans="1:2" ht="14.25" customHeight="1">
      <c r="A706" s="37"/>
      <c r="B706" s="36"/>
    </row>
    <row r="707" spans="1:2" ht="14.25" customHeight="1">
      <c r="A707" s="37"/>
      <c r="B707" s="36"/>
    </row>
    <row r="708" spans="1:2" ht="14.25" customHeight="1">
      <c r="A708" s="37"/>
      <c r="B708" s="36"/>
    </row>
    <row r="709" spans="1:2" ht="14.25" customHeight="1">
      <c r="A709" s="37"/>
      <c r="B709" s="36"/>
    </row>
    <row r="710" spans="1:2" ht="14.25" customHeight="1">
      <c r="A710" s="37"/>
      <c r="B710" s="36"/>
    </row>
    <row r="711" spans="1:2" ht="14.25" customHeight="1">
      <c r="A711" s="37"/>
      <c r="B711" s="36"/>
    </row>
    <row r="712" spans="1:2" ht="14.25" customHeight="1">
      <c r="A712" s="37"/>
      <c r="B712" s="36"/>
    </row>
    <row r="713" spans="1:2" ht="14.25" customHeight="1">
      <c r="A713" s="37"/>
      <c r="B713" s="36"/>
    </row>
    <row r="714" spans="1:2" ht="14.25" customHeight="1">
      <c r="A714" s="37"/>
      <c r="B714" s="36"/>
    </row>
    <row r="715" spans="1:2" ht="14.25" customHeight="1">
      <c r="A715" s="37"/>
      <c r="B715" s="36"/>
    </row>
    <row r="716" spans="1:2" ht="14.25" customHeight="1">
      <c r="A716" s="37"/>
      <c r="B716" s="36"/>
    </row>
    <row r="717" spans="1:2" ht="14.25" customHeight="1">
      <c r="A717" s="37"/>
      <c r="B717" s="36"/>
    </row>
    <row r="718" spans="1:2" ht="14.25" customHeight="1">
      <c r="A718" s="37"/>
      <c r="B718" s="36"/>
    </row>
    <row r="719" spans="1:2" ht="14.25" customHeight="1">
      <c r="A719" s="37"/>
      <c r="B719" s="36"/>
    </row>
    <row r="720" spans="1:2" ht="14.25" customHeight="1">
      <c r="A720" s="37"/>
      <c r="B720" s="36"/>
    </row>
    <row r="721" spans="1:2" ht="14.25" customHeight="1">
      <c r="A721" s="37"/>
      <c r="B721" s="36"/>
    </row>
    <row r="722" spans="1:2" ht="14.25" customHeight="1">
      <c r="A722" s="37"/>
      <c r="B722" s="36"/>
    </row>
    <row r="723" spans="1:2" ht="14.25" customHeight="1">
      <c r="A723" s="37"/>
      <c r="B723" s="36"/>
    </row>
    <row r="724" spans="1:2" ht="14.25" customHeight="1">
      <c r="A724" s="37"/>
      <c r="B724" s="36"/>
    </row>
    <row r="725" spans="1:2" ht="14.25" customHeight="1">
      <c r="A725" s="37"/>
      <c r="B725" s="36"/>
    </row>
    <row r="726" spans="1:2" ht="14.25" customHeight="1">
      <c r="A726" s="37"/>
      <c r="B726" s="36"/>
    </row>
    <row r="727" spans="1:2" ht="14.25" customHeight="1">
      <c r="A727" s="37"/>
      <c r="B727" s="36"/>
    </row>
    <row r="728" spans="1:2" ht="14.25" customHeight="1">
      <c r="A728" s="37"/>
      <c r="B728" s="36"/>
    </row>
    <row r="729" spans="1:2" ht="14.25" customHeight="1">
      <c r="A729" s="37"/>
      <c r="B729" s="36"/>
    </row>
    <row r="730" spans="1:2" ht="14.25" customHeight="1">
      <c r="A730" s="37"/>
      <c r="B730" s="36"/>
    </row>
    <row r="731" spans="1:2" ht="14.25" customHeight="1">
      <c r="A731" s="37"/>
      <c r="B731" s="36"/>
    </row>
    <row r="732" spans="1:2" ht="14.25" customHeight="1">
      <c r="A732" s="37"/>
      <c r="B732" s="36"/>
    </row>
    <row r="733" spans="1:2" ht="14.25" customHeight="1">
      <c r="A733" s="37"/>
      <c r="B733" s="36"/>
    </row>
    <row r="734" spans="1:2" ht="14.25" customHeight="1">
      <c r="A734" s="37"/>
      <c r="B734" s="36"/>
    </row>
    <row r="735" spans="1:2" ht="14.25" customHeight="1">
      <c r="A735" s="37"/>
      <c r="B735" s="36"/>
    </row>
    <row r="736" spans="1:2" ht="14.25" customHeight="1">
      <c r="A736" s="37"/>
      <c r="B736" s="36"/>
    </row>
    <row r="737" spans="1:2" ht="14.25" customHeight="1">
      <c r="A737" s="37"/>
      <c r="B737" s="36"/>
    </row>
    <row r="738" spans="1:2" ht="14.25" customHeight="1">
      <c r="A738" s="37"/>
      <c r="B738" s="36"/>
    </row>
    <row r="739" spans="1:2" ht="14.25" customHeight="1">
      <c r="A739" s="37"/>
      <c r="B739" s="36"/>
    </row>
    <row r="740" spans="1:2" ht="14.25" customHeight="1">
      <c r="A740" s="37"/>
      <c r="B740" s="36"/>
    </row>
    <row r="741" spans="1:2" ht="14.25" customHeight="1">
      <c r="A741" s="37"/>
      <c r="B741" s="36"/>
    </row>
    <row r="742" spans="1:2" ht="14.25" customHeight="1">
      <c r="A742" s="37"/>
      <c r="B742" s="36"/>
    </row>
    <row r="743" spans="1:2" ht="14.25" customHeight="1">
      <c r="A743" s="37"/>
      <c r="B743" s="36"/>
    </row>
    <row r="744" spans="1:2" ht="14.25" customHeight="1">
      <c r="A744" s="37"/>
      <c r="B744" s="36"/>
    </row>
    <row r="745" spans="1:2" ht="14.25" customHeight="1">
      <c r="A745" s="37"/>
      <c r="B745" s="36"/>
    </row>
    <row r="746" spans="1:2" ht="14.25" customHeight="1">
      <c r="A746" s="37"/>
      <c r="B746" s="36"/>
    </row>
    <row r="747" spans="1:2" ht="14.25" customHeight="1">
      <c r="A747" s="37"/>
      <c r="B747" s="36"/>
    </row>
    <row r="748" spans="1:2" ht="14.25" customHeight="1">
      <c r="A748" s="37"/>
      <c r="B748" s="36"/>
    </row>
    <row r="749" spans="1:2" ht="14.25" customHeight="1">
      <c r="A749" s="37"/>
      <c r="B749" s="36"/>
    </row>
    <row r="750" spans="1:2" ht="14.25" customHeight="1">
      <c r="A750" s="37"/>
      <c r="B750" s="36"/>
    </row>
    <row r="751" spans="1:2" ht="14.25" customHeight="1">
      <c r="A751" s="37"/>
      <c r="B751" s="36"/>
    </row>
    <row r="752" spans="1:2" ht="14.25" customHeight="1">
      <c r="A752" s="37"/>
      <c r="B752" s="36"/>
    </row>
    <row r="753" spans="1:2" ht="14.25" customHeight="1">
      <c r="A753" s="37"/>
      <c r="B753" s="36"/>
    </row>
    <row r="754" spans="1:2" ht="14.25" customHeight="1">
      <c r="A754" s="37"/>
      <c r="B754" s="36"/>
    </row>
    <row r="755" spans="1:2" ht="14.25" customHeight="1">
      <c r="A755" s="37"/>
      <c r="B755" s="36"/>
    </row>
    <row r="756" spans="1:2" ht="14.25" customHeight="1">
      <c r="A756" s="37"/>
      <c r="B756" s="36"/>
    </row>
    <row r="757" spans="1:2" ht="14.25" customHeight="1">
      <c r="A757" s="37"/>
      <c r="B757" s="36"/>
    </row>
    <row r="758" spans="1:2" ht="14.25" customHeight="1">
      <c r="A758" s="37"/>
      <c r="B758" s="36"/>
    </row>
    <row r="759" spans="1:2" ht="14.25" customHeight="1">
      <c r="A759" s="37"/>
      <c r="B759" s="36"/>
    </row>
    <row r="760" spans="1:2" ht="14.25" customHeight="1">
      <c r="A760" s="37"/>
      <c r="B760" s="36"/>
    </row>
    <row r="761" spans="1:2" ht="14.25" customHeight="1">
      <c r="A761" s="37"/>
      <c r="B761" s="36"/>
    </row>
    <row r="762" spans="1:2" ht="14.25" customHeight="1">
      <c r="A762" s="37"/>
      <c r="B762" s="36"/>
    </row>
    <row r="763" spans="1:2" ht="14.25" customHeight="1">
      <c r="A763" s="37"/>
      <c r="B763" s="36"/>
    </row>
    <row r="764" spans="1:2" ht="14.25" customHeight="1">
      <c r="A764" s="37"/>
      <c r="B764" s="36"/>
    </row>
    <row r="765" spans="1:2" ht="14.25" customHeight="1">
      <c r="A765" s="37"/>
      <c r="B765" s="36"/>
    </row>
    <row r="766" spans="1:2" ht="14.25" customHeight="1">
      <c r="A766" s="37"/>
      <c r="B766" s="36"/>
    </row>
    <row r="767" spans="1:2" ht="14.25" customHeight="1">
      <c r="A767" s="37"/>
      <c r="B767" s="36"/>
    </row>
    <row r="768" spans="1:2" ht="14.25" customHeight="1">
      <c r="A768" s="37"/>
      <c r="B768" s="36"/>
    </row>
    <row r="769" spans="1:2" ht="14.25" customHeight="1">
      <c r="A769" s="37"/>
      <c r="B769" s="36"/>
    </row>
    <row r="770" spans="1:2" ht="14.25" customHeight="1">
      <c r="A770" s="37"/>
      <c r="B770" s="36"/>
    </row>
    <row r="771" spans="1:2" ht="14.25" customHeight="1">
      <c r="A771" s="37"/>
      <c r="B771" s="36"/>
    </row>
    <row r="772" spans="1:2" ht="14.25" customHeight="1">
      <c r="A772" s="37"/>
      <c r="B772" s="36"/>
    </row>
    <row r="773" spans="1:2" ht="14.25" customHeight="1">
      <c r="A773" s="37"/>
      <c r="B773" s="36"/>
    </row>
    <row r="774" spans="1:2" ht="14.25" customHeight="1">
      <c r="A774" s="37"/>
      <c r="B774" s="36"/>
    </row>
    <row r="775" spans="1:2" ht="14.25" customHeight="1">
      <c r="A775" s="37"/>
      <c r="B775" s="36"/>
    </row>
    <row r="776" spans="1:2" ht="14.25" customHeight="1">
      <c r="A776" s="37"/>
      <c r="B776" s="36"/>
    </row>
    <row r="777" spans="1:2" ht="14.25" customHeight="1">
      <c r="A777" s="37"/>
      <c r="B777" s="36"/>
    </row>
    <row r="778" spans="1:2" ht="14.25" customHeight="1">
      <c r="A778" s="37"/>
      <c r="B778" s="36"/>
    </row>
    <row r="779" spans="1:2" ht="14.25" customHeight="1">
      <c r="A779" s="37"/>
      <c r="B779" s="36"/>
    </row>
    <row r="780" spans="1:2" ht="14.25" customHeight="1">
      <c r="A780" s="37"/>
      <c r="B780" s="36"/>
    </row>
    <row r="781" spans="1:2" ht="14.25" customHeight="1">
      <c r="A781" s="37"/>
      <c r="B781" s="36"/>
    </row>
    <row r="782" spans="1:2" ht="14.25" customHeight="1">
      <c r="A782" s="37"/>
      <c r="B782" s="36"/>
    </row>
    <row r="783" spans="1:2" ht="14.25" customHeight="1">
      <c r="A783" s="37"/>
      <c r="B783" s="36"/>
    </row>
    <row r="784" spans="1:2" ht="14.25" customHeight="1">
      <c r="A784" s="37"/>
      <c r="B784" s="36"/>
    </row>
    <row r="785" spans="1:2" ht="14.25" customHeight="1">
      <c r="A785" s="37"/>
      <c r="B785" s="36"/>
    </row>
    <row r="786" spans="1:2" ht="14.25" customHeight="1">
      <c r="A786" s="37"/>
      <c r="B786" s="36"/>
    </row>
    <row r="787" spans="1:2" ht="14.25" customHeight="1">
      <c r="A787" s="37"/>
      <c r="B787" s="36"/>
    </row>
    <row r="788" spans="1:2" ht="14.25" customHeight="1">
      <c r="A788" s="37"/>
      <c r="B788" s="36"/>
    </row>
    <row r="789" spans="1:2" ht="14.25" customHeight="1">
      <c r="A789" s="37"/>
      <c r="B789" s="36"/>
    </row>
    <row r="790" spans="1:2" ht="14.25" customHeight="1">
      <c r="A790" s="37"/>
      <c r="B790" s="36"/>
    </row>
    <row r="791" spans="1:2" ht="14.25" customHeight="1">
      <c r="A791" s="37"/>
      <c r="B791" s="36"/>
    </row>
    <row r="792" spans="1:2" ht="14.25" customHeight="1">
      <c r="A792" s="37"/>
      <c r="B792" s="36"/>
    </row>
    <row r="793" spans="1:2" ht="14.25" customHeight="1">
      <c r="A793" s="37"/>
      <c r="B793" s="36"/>
    </row>
    <row r="794" spans="1:2" ht="14.25" customHeight="1">
      <c r="A794" s="37"/>
      <c r="B794" s="36"/>
    </row>
    <row r="795" spans="1:2" ht="14.25" customHeight="1">
      <c r="A795" s="37"/>
      <c r="B795" s="36"/>
    </row>
    <row r="796" spans="1:2" ht="14.25" customHeight="1">
      <c r="A796" s="37"/>
      <c r="B796" s="36"/>
    </row>
    <row r="797" spans="1:2" ht="14.25" customHeight="1">
      <c r="A797" s="37"/>
      <c r="B797" s="36"/>
    </row>
    <row r="798" spans="1:2" ht="14.25" customHeight="1">
      <c r="A798" s="37"/>
      <c r="B798" s="36"/>
    </row>
    <row r="799" spans="1:2" ht="14.25" customHeight="1">
      <c r="A799" s="37"/>
      <c r="B799" s="36"/>
    </row>
    <row r="800" spans="1:2" ht="14.25" customHeight="1">
      <c r="A800" s="37"/>
      <c r="B800" s="36"/>
    </row>
    <row r="801" spans="1:2" ht="14.25" customHeight="1">
      <c r="A801" s="37"/>
      <c r="B801" s="36"/>
    </row>
    <row r="802" spans="1:2" ht="14.25" customHeight="1">
      <c r="A802" s="37"/>
      <c r="B802" s="36"/>
    </row>
    <row r="803" spans="1:2" ht="14.25" customHeight="1">
      <c r="A803" s="37"/>
      <c r="B803" s="36"/>
    </row>
    <row r="804" spans="1:2" ht="14.25" customHeight="1">
      <c r="A804" s="37"/>
      <c r="B804" s="36"/>
    </row>
    <row r="805" spans="1:2" ht="14.25" customHeight="1">
      <c r="A805" s="37"/>
      <c r="B805" s="36"/>
    </row>
    <row r="806" spans="1:2" ht="14.25" customHeight="1">
      <c r="A806" s="37"/>
      <c r="B806" s="36"/>
    </row>
    <row r="807" spans="1:2" ht="14.25" customHeight="1">
      <c r="A807" s="37"/>
      <c r="B807" s="36"/>
    </row>
    <row r="808" spans="1:2" ht="14.25" customHeight="1">
      <c r="A808" s="37"/>
      <c r="B808" s="36"/>
    </row>
    <row r="809" spans="1:2" ht="14.25" customHeight="1">
      <c r="A809" s="37"/>
      <c r="B809" s="36"/>
    </row>
    <row r="810" spans="1:2" ht="14.25" customHeight="1">
      <c r="A810" s="37"/>
      <c r="B810" s="36"/>
    </row>
    <row r="811" spans="1:2" ht="14.25" customHeight="1">
      <c r="A811" s="37"/>
      <c r="B811" s="36"/>
    </row>
    <row r="812" spans="1:2" ht="14.25" customHeight="1">
      <c r="A812" s="37"/>
      <c r="B812" s="36"/>
    </row>
    <row r="813" spans="1:2" ht="14.25" customHeight="1">
      <c r="A813" s="37"/>
      <c r="B813" s="36"/>
    </row>
    <row r="814" spans="1:2" ht="14.25" customHeight="1">
      <c r="A814" s="37"/>
      <c r="B814" s="36"/>
    </row>
    <row r="815" spans="1:2" ht="14.25" customHeight="1">
      <c r="A815" s="37"/>
      <c r="B815" s="36"/>
    </row>
    <row r="816" spans="1:2" ht="14.25" customHeight="1">
      <c r="A816" s="37"/>
      <c r="B816" s="36"/>
    </row>
    <row r="817" spans="1:2" ht="14.25" customHeight="1">
      <c r="A817" s="37"/>
      <c r="B817" s="36"/>
    </row>
    <row r="818" spans="1:2" ht="14.25" customHeight="1">
      <c r="A818" s="37"/>
      <c r="B818" s="36"/>
    </row>
    <row r="819" spans="1:2" ht="14.25" customHeight="1">
      <c r="A819" s="37"/>
      <c r="B819" s="36"/>
    </row>
    <row r="820" spans="1:2" ht="14.25" customHeight="1">
      <c r="A820" s="37"/>
      <c r="B820" s="36"/>
    </row>
    <row r="821" spans="1:2" ht="14.25" customHeight="1">
      <c r="A821" s="37"/>
      <c r="B821" s="36"/>
    </row>
    <row r="822" spans="1:2" ht="14.25" customHeight="1">
      <c r="A822" s="37"/>
      <c r="B822" s="36"/>
    </row>
    <row r="823" spans="1:2" ht="14.25" customHeight="1">
      <c r="A823" s="37"/>
      <c r="B823" s="36"/>
    </row>
    <row r="824" spans="1:2" ht="14.25" customHeight="1">
      <c r="A824" s="37"/>
      <c r="B824" s="36"/>
    </row>
    <row r="825" spans="1:2" ht="14.25" customHeight="1">
      <c r="A825" s="37"/>
      <c r="B825" s="36"/>
    </row>
    <row r="826" spans="1:2" ht="14.25" customHeight="1">
      <c r="A826" s="37"/>
      <c r="B826" s="36"/>
    </row>
    <row r="827" spans="1:2" ht="14.25" customHeight="1">
      <c r="A827" s="37"/>
      <c r="B827" s="36"/>
    </row>
    <row r="828" spans="1:2" ht="14.25" customHeight="1">
      <c r="A828" s="37"/>
      <c r="B828" s="36"/>
    </row>
    <row r="829" spans="1:2" ht="14.25" customHeight="1">
      <c r="A829" s="37"/>
      <c r="B829" s="36"/>
    </row>
    <row r="830" spans="1:2" ht="14.25" customHeight="1">
      <c r="A830" s="37"/>
      <c r="B830" s="36"/>
    </row>
    <row r="831" spans="1:2" ht="14.25" customHeight="1">
      <c r="A831" s="37"/>
      <c r="B831" s="36"/>
    </row>
    <row r="832" spans="1:2" ht="14.25" customHeight="1">
      <c r="A832" s="37"/>
      <c r="B832" s="36"/>
    </row>
    <row r="833" spans="1:2" ht="14.25" customHeight="1">
      <c r="A833" s="37"/>
      <c r="B833" s="36"/>
    </row>
    <row r="834" spans="1:2" ht="14.25" customHeight="1">
      <c r="A834" s="37"/>
      <c r="B834" s="36"/>
    </row>
    <row r="835" spans="1:2" ht="14.25" customHeight="1">
      <c r="A835" s="37"/>
      <c r="B835" s="36"/>
    </row>
    <row r="836" spans="1:2" ht="14.25" customHeight="1">
      <c r="A836" s="37"/>
      <c r="B836" s="36"/>
    </row>
    <row r="837" spans="1:2" ht="14.25" customHeight="1">
      <c r="A837" s="37"/>
      <c r="B837" s="36"/>
    </row>
    <row r="838" spans="1:2" ht="14.25" customHeight="1">
      <c r="A838" s="37"/>
      <c r="B838" s="36"/>
    </row>
    <row r="839" spans="1:2" ht="14.25" customHeight="1">
      <c r="A839" s="37"/>
      <c r="B839" s="36"/>
    </row>
    <row r="840" spans="1:2" ht="14.25" customHeight="1">
      <c r="A840" s="37"/>
      <c r="B840" s="36"/>
    </row>
    <row r="841" spans="1:2" ht="14.25" customHeight="1">
      <c r="A841" s="37"/>
      <c r="B841" s="36"/>
    </row>
    <row r="842" spans="1:2" ht="14.25" customHeight="1">
      <c r="A842" s="37"/>
      <c r="B842" s="36"/>
    </row>
    <row r="843" spans="1:2" ht="14.25" customHeight="1">
      <c r="A843" s="37"/>
      <c r="B843" s="36"/>
    </row>
    <row r="844" spans="1:2" ht="14.25" customHeight="1">
      <c r="A844" s="37"/>
      <c r="B844" s="36"/>
    </row>
    <row r="845" spans="1:2" ht="14.25" customHeight="1">
      <c r="A845" s="37"/>
      <c r="B845" s="36"/>
    </row>
    <row r="846" spans="1:2" ht="14.25" customHeight="1">
      <c r="A846" s="37"/>
      <c r="B846" s="36"/>
    </row>
    <row r="847" spans="1:2" ht="14.25" customHeight="1">
      <c r="A847" s="37"/>
      <c r="B847" s="36"/>
    </row>
    <row r="848" spans="1:2" ht="14.25" customHeight="1">
      <c r="A848" s="37"/>
      <c r="B848" s="36"/>
    </row>
    <row r="849" spans="1:2" ht="14.25" customHeight="1">
      <c r="A849" s="37"/>
      <c r="B849" s="36"/>
    </row>
    <row r="850" spans="1:2" ht="14.25" customHeight="1">
      <c r="A850" s="37"/>
      <c r="B850" s="36"/>
    </row>
    <row r="851" spans="1:2" ht="14.25" customHeight="1">
      <c r="A851" s="37"/>
      <c r="B851" s="36"/>
    </row>
    <row r="852" spans="1:2" ht="14.25" customHeight="1">
      <c r="A852" s="37"/>
      <c r="B852" s="36"/>
    </row>
    <row r="853" spans="1:2" ht="14.25" customHeight="1">
      <c r="A853" s="37"/>
      <c r="B853" s="36"/>
    </row>
    <row r="854" spans="1:2" ht="14.25" customHeight="1">
      <c r="A854" s="37"/>
      <c r="B854" s="36"/>
    </row>
    <row r="855" spans="1:2" ht="14.25" customHeight="1">
      <c r="A855" s="37"/>
      <c r="B855" s="36"/>
    </row>
    <row r="856" spans="1:2" ht="14.25" customHeight="1">
      <c r="A856" s="37"/>
      <c r="B856" s="36"/>
    </row>
    <row r="857" spans="1:2" ht="14.25" customHeight="1">
      <c r="A857" s="37"/>
      <c r="B857" s="36"/>
    </row>
    <row r="858" spans="1:2" ht="14.25" customHeight="1">
      <c r="A858" s="37"/>
      <c r="B858" s="36"/>
    </row>
    <row r="859" spans="1:2" ht="14.25" customHeight="1">
      <c r="A859" s="37"/>
      <c r="B859" s="36"/>
    </row>
    <row r="860" spans="1:2" ht="14.25" customHeight="1">
      <c r="A860" s="37"/>
      <c r="B860" s="36"/>
    </row>
    <row r="861" spans="1:2" ht="14.25" customHeight="1">
      <c r="A861" s="37"/>
      <c r="B861" s="36"/>
    </row>
    <row r="862" spans="1:2" ht="14.25" customHeight="1">
      <c r="A862" s="37"/>
      <c r="B862" s="36"/>
    </row>
    <row r="863" spans="1:2" ht="14.25" customHeight="1">
      <c r="A863" s="37"/>
      <c r="B863" s="36"/>
    </row>
    <row r="864" spans="1:2" ht="14.25" customHeight="1">
      <c r="A864" s="37"/>
      <c r="B864" s="36"/>
    </row>
    <row r="865" spans="1:2" ht="14.25" customHeight="1">
      <c r="A865" s="37"/>
      <c r="B865" s="36"/>
    </row>
    <row r="866" spans="1:2" ht="14.25" customHeight="1">
      <c r="A866" s="37"/>
      <c r="B866" s="36"/>
    </row>
    <row r="867" spans="1:2" ht="14.25" customHeight="1">
      <c r="A867" s="37"/>
      <c r="B867" s="36"/>
    </row>
    <row r="868" spans="1:2" ht="14.25" customHeight="1">
      <c r="A868" s="37"/>
      <c r="B868" s="36"/>
    </row>
    <row r="869" spans="1:2" ht="14.25" customHeight="1">
      <c r="A869" s="37"/>
      <c r="B869" s="36"/>
    </row>
    <row r="870" spans="1:2" ht="14.25" customHeight="1">
      <c r="A870" s="37"/>
      <c r="B870" s="36"/>
    </row>
    <row r="871" spans="1:2" ht="14.25" customHeight="1">
      <c r="A871" s="37"/>
      <c r="B871" s="36"/>
    </row>
    <row r="872" spans="1:2" ht="14.25" customHeight="1">
      <c r="A872" s="37"/>
      <c r="B872" s="36"/>
    </row>
    <row r="873" spans="1:2" ht="14.25" customHeight="1">
      <c r="A873" s="37"/>
      <c r="B873" s="36"/>
    </row>
    <row r="874" spans="1:2" ht="14.25" customHeight="1">
      <c r="A874" s="37"/>
      <c r="B874" s="36"/>
    </row>
    <row r="875" spans="1:2" ht="14.25" customHeight="1">
      <c r="A875" s="37"/>
      <c r="B875" s="36"/>
    </row>
    <row r="876" spans="1:2" ht="14.25" customHeight="1">
      <c r="A876" s="37"/>
      <c r="B876" s="36"/>
    </row>
    <row r="877" spans="1:2" ht="14.25" customHeight="1">
      <c r="A877" s="37"/>
      <c r="B877" s="36"/>
    </row>
    <row r="878" spans="1:2" ht="14.25" customHeight="1">
      <c r="A878" s="37"/>
      <c r="B878" s="36"/>
    </row>
    <row r="879" spans="1:2" ht="14.25" customHeight="1">
      <c r="A879" s="37"/>
      <c r="B879" s="36"/>
    </row>
    <row r="880" spans="1:2" ht="14.25" customHeight="1">
      <c r="A880" s="37"/>
      <c r="B880" s="36"/>
    </row>
    <row r="881" spans="1:2" ht="14.25" customHeight="1">
      <c r="A881" s="37"/>
      <c r="B881" s="36"/>
    </row>
    <row r="882" spans="1:2" ht="14.25" customHeight="1">
      <c r="A882" s="37"/>
      <c r="B882" s="36"/>
    </row>
    <row r="883" spans="1:2" ht="14.25" customHeight="1">
      <c r="A883" s="37"/>
      <c r="B883" s="36"/>
    </row>
    <row r="884" spans="1:2" ht="14.25" customHeight="1">
      <c r="A884" s="37"/>
      <c r="B884" s="36"/>
    </row>
    <row r="885" spans="1:2" ht="14.25" customHeight="1">
      <c r="A885" s="37"/>
      <c r="B885" s="36"/>
    </row>
    <row r="886" spans="1:2" ht="14.25" customHeight="1">
      <c r="A886" s="37"/>
      <c r="B886" s="36"/>
    </row>
    <row r="887" spans="1:2" ht="14.25" customHeight="1">
      <c r="A887" s="37"/>
      <c r="B887" s="36"/>
    </row>
    <row r="888" spans="1:2" ht="14.25" customHeight="1">
      <c r="A888" s="37"/>
      <c r="B888" s="36"/>
    </row>
    <row r="889" spans="1:2" ht="14.25" customHeight="1">
      <c r="A889" s="37"/>
      <c r="B889" s="36"/>
    </row>
    <row r="890" spans="1:2" ht="14.25" customHeight="1">
      <c r="A890" s="37"/>
      <c r="B890" s="36"/>
    </row>
    <row r="891" spans="1:2" ht="14.25" customHeight="1">
      <c r="A891" s="37"/>
      <c r="B891" s="36"/>
    </row>
    <row r="892" spans="1:2" ht="14.25" customHeight="1">
      <c r="A892" s="37"/>
      <c r="B892" s="36"/>
    </row>
    <row r="893" spans="1:2" ht="14.25" customHeight="1">
      <c r="A893" s="37"/>
      <c r="B893" s="36"/>
    </row>
    <row r="894" spans="1:2" ht="14.25" customHeight="1">
      <c r="A894" s="37"/>
      <c r="B894" s="36"/>
    </row>
    <row r="895" spans="1:2" ht="14.25" customHeight="1">
      <c r="A895" s="37"/>
      <c r="B895" s="36"/>
    </row>
    <row r="896" spans="1:2" ht="14.25" customHeight="1">
      <c r="A896" s="37"/>
      <c r="B896" s="36"/>
    </row>
    <row r="897" spans="1:2" ht="14.25" customHeight="1">
      <c r="A897" s="37"/>
      <c r="B897" s="36"/>
    </row>
    <row r="898" spans="1:2" ht="14.25" customHeight="1">
      <c r="A898" s="37"/>
      <c r="B898" s="36"/>
    </row>
    <row r="899" spans="1:2" ht="14.25" customHeight="1">
      <c r="A899" s="37"/>
      <c r="B899" s="36"/>
    </row>
    <row r="900" spans="1:2" ht="14.25" customHeight="1">
      <c r="A900" s="37"/>
      <c r="B900" s="36"/>
    </row>
    <row r="901" spans="1:2" ht="14.25" customHeight="1">
      <c r="A901" s="37"/>
      <c r="B901" s="36"/>
    </row>
    <row r="902" spans="1:2" ht="14.25" customHeight="1">
      <c r="A902" s="37"/>
      <c r="B902" s="36"/>
    </row>
    <row r="903" spans="1:2" ht="14.25" customHeight="1">
      <c r="A903" s="37"/>
      <c r="B903" s="36"/>
    </row>
    <row r="904" spans="1:2" ht="14.25" customHeight="1">
      <c r="A904" s="37"/>
      <c r="B904" s="36"/>
    </row>
    <row r="905" spans="1:2" ht="14.25" customHeight="1">
      <c r="A905" s="37"/>
      <c r="B905" s="36"/>
    </row>
    <row r="906" spans="1:2" ht="14.25" customHeight="1">
      <c r="A906" s="37"/>
      <c r="B906" s="36"/>
    </row>
    <row r="907" spans="1:2" ht="14.25" customHeight="1">
      <c r="A907" s="37"/>
      <c r="B907" s="36"/>
    </row>
    <row r="908" spans="1:2" ht="14.25" customHeight="1">
      <c r="A908" s="37"/>
      <c r="B908" s="36"/>
    </row>
    <row r="909" spans="1:2" ht="14.25" customHeight="1">
      <c r="A909" s="37"/>
      <c r="B909" s="36"/>
    </row>
    <row r="910" spans="1:2" ht="14.25" customHeight="1">
      <c r="A910" s="37"/>
      <c r="B910" s="36"/>
    </row>
    <row r="911" spans="1:2" ht="14.25" customHeight="1">
      <c r="A911" s="37"/>
      <c r="B911" s="36"/>
    </row>
    <row r="912" spans="1:2" ht="14.25" customHeight="1">
      <c r="A912" s="37"/>
      <c r="B912" s="36"/>
    </row>
    <row r="913" spans="1:2" ht="14.25" customHeight="1">
      <c r="A913" s="37"/>
      <c r="B913" s="36"/>
    </row>
    <row r="914" spans="1:2" ht="14.25" customHeight="1">
      <c r="A914" s="37"/>
      <c r="B914" s="36"/>
    </row>
    <row r="915" spans="1:2" ht="14.25" customHeight="1">
      <c r="A915" s="37"/>
      <c r="B915" s="36"/>
    </row>
    <row r="916" spans="1:2" ht="14.25" customHeight="1">
      <c r="A916" s="37"/>
      <c r="B916" s="36"/>
    </row>
    <row r="917" spans="1:2" ht="14.25" customHeight="1">
      <c r="A917" s="37"/>
      <c r="B917" s="36"/>
    </row>
    <row r="918" spans="1:2" ht="14.25" customHeight="1">
      <c r="A918" s="37"/>
      <c r="B918" s="36"/>
    </row>
    <row r="919" spans="1:2" ht="14.25" customHeight="1">
      <c r="A919" s="37"/>
      <c r="B919" s="36"/>
    </row>
    <row r="920" spans="1:2" ht="14.25" customHeight="1">
      <c r="A920" s="37"/>
      <c r="B920" s="36"/>
    </row>
    <row r="921" spans="1:2" ht="14.25" customHeight="1">
      <c r="A921" s="37"/>
      <c r="B921" s="36"/>
    </row>
    <row r="922" spans="1:2" ht="14.25" customHeight="1">
      <c r="A922" s="37"/>
      <c r="B922" s="36"/>
    </row>
    <row r="923" spans="1:2" ht="14.25" customHeight="1">
      <c r="A923" s="37"/>
      <c r="B923" s="36"/>
    </row>
    <row r="924" spans="1:2" ht="14.25" customHeight="1">
      <c r="A924" s="37"/>
      <c r="B924" s="36"/>
    </row>
    <row r="925" spans="1:2" ht="14.25" customHeight="1">
      <c r="A925" s="37"/>
      <c r="B925" s="36"/>
    </row>
    <row r="926" spans="1:2" ht="14.25" customHeight="1">
      <c r="A926" s="37"/>
      <c r="B926" s="36"/>
    </row>
    <row r="927" spans="1:2" ht="14.25" customHeight="1">
      <c r="A927" s="37"/>
      <c r="B927" s="36"/>
    </row>
    <row r="928" spans="1:2" ht="14.25" customHeight="1">
      <c r="A928" s="37"/>
      <c r="B928" s="36"/>
    </row>
    <row r="929" spans="1:2" ht="14.25" customHeight="1">
      <c r="A929" s="37"/>
      <c r="B929" s="36"/>
    </row>
    <row r="930" spans="1:2" ht="14.25" customHeight="1">
      <c r="A930" s="37"/>
      <c r="B930" s="36"/>
    </row>
    <row r="931" spans="1:2" ht="14.25" customHeight="1">
      <c r="A931" s="37"/>
      <c r="B931" s="36"/>
    </row>
    <row r="932" spans="1:2" ht="14.25" customHeight="1">
      <c r="A932" s="37"/>
      <c r="B932" s="36"/>
    </row>
    <row r="933" spans="1:2" ht="14.25" customHeight="1">
      <c r="A933" s="37"/>
      <c r="B933" s="36"/>
    </row>
    <row r="934" spans="1:2" ht="14.25" customHeight="1">
      <c r="A934" s="37"/>
      <c r="B934" s="36"/>
    </row>
    <row r="935" spans="1:2" ht="14.25" customHeight="1">
      <c r="A935" s="37"/>
      <c r="B935" s="36"/>
    </row>
    <row r="936" spans="1:2" ht="14.25" customHeight="1">
      <c r="A936" s="37"/>
      <c r="B936" s="36"/>
    </row>
    <row r="937" spans="1:2" ht="14.25" customHeight="1">
      <c r="A937" s="37"/>
      <c r="B937" s="36"/>
    </row>
    <row r="938" spans="1:2" ht="14.25" customHeight="1">
      <c r="A938" s="37"/>
      <c r="B938" s="36"/>
    </row>
    <row r="939" spans="1:2" ht="14.25" customHeight="1">
      <c r="A939" s="37"/>
      <c r="B939" s="36"/>
    </row>
    <row r="940" spans="1:2" ht="14.25" customHeight="1">
      <c r="A940" s="37"/>
      <c r="B940" s="36"/>
    </row>
    <row r="941" spans="1:2" ht="14.25" customHeight="1">
      <c r="A941" s="37"/>
      <c r="B941" s="36"/>
    </row>
    <row r="942" spans="1:2" ht="14.25" customHeight="1">
      <c r="A942" s="37"/>
      <c r="B942" s="36"/>
    </row>
    <row r="943" spans="1:2" ht="14.25" customHeight="1">
      <c r="A943" s="37"/>
      <c r="B943" s="36"/>
    </row>
    <row r="944" spans="1:2" ht="14.25" customHeight="1">
      <c r="A944" s="37"/>
      <c r="B944" s="36"/>
    </row>
    <row r="945" spans="1:2" ht="14.25" customHeight="1">
      <c r="A945" s="37"/>
      <c r="B945" s="36"/>
    </row>
    <row r="946" spans="1:2" ht="14.25" customHeight="1">
      <c r="A946" s="37"/>
      <c r="B946" s="36"/>
    </row>
    <row r="947" spans="1:2" ht="14.25" customHeight="1">
      <c r="A947" s="37"/>
      <c r="B947" s="36"/>
    </row>
    <row r="948" spans="1:2" ht="14.25" customHeight="1">
      <c r="A948" s="37"/>
      <c r="B948" s="36"/>
    </row>
    <row r="949" spans="1:2" ht="14.25" customHeight="1">
      <c r="A949" s="37"/>
      <c r="B949" s="36"/>
    </row>
    <row r="950" spans="1:2" ht="14.25" customHeight="1">
      <c r="A950" s="37"/>
      <c r="B950" s="36"/>
    </row>
    <row r="951" spans="1:2" ht="14.25" customHeight="1">
      <c r="A951" s="37"/>
      <c r="B951" s="36"/>
    </row>
    <row r="952" spans="1:2" ht="14.25" customHeight="1">
      <c r="A952" s="37"/>
      <c r="B952" s="36"/>
    </row>
    <row r="953" spans="1:2" ht="14.25" customHeight="1">
      <c r="A953" s="37"/>
      <c r="B953" s="36"/>
    </row>
    <row r="954" spans="1:2" ht="14.25" customHeight="1">
      <c r="A954" s="37"/>
      <c r="B954" s="36"/>
    </row>
    <row r="955" spans="1:2" ht="14.25" customHeight="1">
      <c r="A955" s="37"/>
      <c r="B955" s="36"/>
    </row>
    <row r="956" spans="1:2" ht="14.25" customHeight="1">
      <c r="A956" s="37"/>
      <c r="B956" s="36"/>
    </row>
    <row r="957" spans="1:2" ht="14.25" customHeight="1">
      <c r="A957" s="37"/>
      <c r="B957" s="36"/>
    </row>
    <row r="958" spans="1:2" ht="14.25" customHeight="1">
      <c r="A958" s="37"/>
      <c r="B958" s="36"/>
    </row>
    <row r="959" spans="1:2" ht="14.25" customHeight="1">
      <c r="A959" s="37"/>
      <c r="B959" s="36"/>
    </row>
    <row r="960" spans="1:2" ht="14.25" customHeight="1">
      <c r="A960" s="37"/>
      <c r="B960" s="36"/>
    </row>
    <row r="961" spans="1:2" ht="14.25" customHeight="1">
      <c r="A961" s="37"/>
      <c r="B961" s="36"/>
    </row>
    <row r="962" spans="1:2" ht="14.25" customHeight="1">
      <c r="A962" s="37"/>
      <c r="B962" s="36"/>
    </row>
    <row r="963" spans="1:2" ht="14.25" customHeight="1">
      <c r="A963" s="37"/>
      <c r="B963" s="36"/>
    </row>
    <row r="964" spans="1:2" ht="14.25" customHeight="1">
      <c r="A964" s="37"/>
      <c r="B964" s="36"/>
    </row>
    <row r="965" spans="1:2" ht="14.25" customHeight="1">
      <c r="A965" s="37"/>
      <c r="B965" s="36"/>
    </row>
    <row r="966" spans="1:2" ht="14.25" customHeight="1">
      <c r="A966" s="37"/>
      <c r="B966" s="36"/>
    </row>
    <row r="967" spans="1:2" ht="14.25" customHeight="1">
      <c r="A967" s="37"/>
      <c r="B967" s="36"/>
    </row>
    <row r="968" spans="1:2" ht="14.25" customHeight="1">
      <c r="A968" s="37"/>
      <c r="B968" s="36"/>
    </row>
    <row r="969" spans="1:2" ht="14.25" customHeight="1">
      <c r="A969" s="37"/>
      <c r="B969" s="36"/>
    </row>
    <row r="970" spans="1:2" ht="14.25" customHeight="1">
      <c r="A970" s="37"/>
      <c r="B970" s="36"/>
    </row>
    <row r="971" spans="1:2" ht="14.25" customHeight="1">
      <c r="A971" s="37"/>
      <c r="B971" s="36"/>
    </row>
    <row r="972" spans="1:2" ht="14.25" customHeight="1">
      <c r="A972" s="37"/>
      <c r="B972" s="36"/>
    </row>
    <row r="973" spans="1:2" ht="14.25" customHeight="1">
      <c r="A973" s="37"/>
      <c r="B973" s="36"/>
    </row>
    <row r="974" spans="1:2" ht="14.25" customHeight="1">
      <c r="A974" s="37"/>
      <c r="B974" s="36"/>
    </row>
    <row r="975" spans="1:2" ht="14.25" customHeight="1">
      <c r="A975" s="37"/>
      <c r="B975" s="36"/>
    </row>
    <row r="976" spans="1:2" ht="14.25" customHeight="1">
      <c r="A976" s="37"/>
      <c r="B976" s="36"/>
    </row>
    <row r="977" spans="1:2" ht="14.25" customHeight="1">
      <c r="A977" s="37"/>
      <c r="B977" s="36"/>
    </row>
    <row r="978" spans="1:2" ht="14.25" customHeight="1">
      <c r="A978" s="37"/>
      <c r="B978" s="36"/>
    </row>
    <row r="979" spans="1:2" ht="14.25" customHeight="1">
      <c r="A979" s="37"/>
      <c r="B979" s="36"/>
    </row>
    <row r="980" spans="1:2" ht="14.25" customHeight="1">
      <c r="A980" s="37"/>
      <c r="B980" s="36"/>
    </row>
    <row r="981" spans="1:2" ht="14.25" customHeight="1">
      <c r="A981" s="37"/>
      <c r="B981" s="36"/>
    </row>
    <row r="982" spans="1:2" ht="14.25" customHeight="1">
      <c r="A982" s="37"/>
      <c r="B982" s="36"/>
    </row>
    <row r="983" spans="1:2" ht="14.25" customHeight="1">
      <c r="A983" s="37"/>
      <c r="B983" s="36"/>
    </row>
    <row r="984" spans="1:2" ht="14.25" customHeight="1">
      <c r="A984" s="37"/>
      <c r="B984" s="36"/>
    </row>
    <row r="985" spans="1:2" ht="14.25" customHeight="1">
      <c r="A985" s="37"/>
      <c r="B985" s="36"/>
    </row>
    <row r="986" spans="1:2" ht="14.25" customHeight="1">
      <c r="A986" s="37"/>
      <c r="B986" s="36"/>
    </row>
    <row r="987" spans="1:2" ht="14.25" customHeight="1">
      <c r="A987" s="37"/>
      <c r="B987" s="36"/>
    </row>
    <row r="988" spans="1:2" ht="14.25" customHeight="1">
      <c r="A988" s="37"/>
      <c r="B988" s="36"/>
    </row>
    <row r="989" spans="1:2" ht="14.25" customHeight="1">
      <c r="A989" s="37"/>
      <c r="B989" s="36"/>
    </row>
    <row r="990" spans="1:2" ht="14.25" customHeight="1">
      <c r="A990" s="37"/>
      <c r="B990" s="36"/>
    </row>
    <row r="991" spans="1:2" ht="14.25" customHeight="1">
      <c r="A991" s="37"/>
      <c r="B991" s="36"/>
    </row>
    <row r="992" spans="1:2" ht="14.25" customHeight="1">
      <c r="A992" s="37"/>
      <c r="B992" s="36"/>
    </row>
    <row r="993" spans="1:2" ht="14.25" customHeight="1">
      <c r="A993" s="37"/>
      <c r="B993" s="36"/>
    </row>
    <row r="994" spans="1:2" ht="14.25" customHeight="1">
      <c r="A994" s="37"/>
      <c r="B994" s="36"/>
    </row>
    <row r="995" spans="1:2" ht="14.25" customHeight="1">
      <c r="A995" s="37"/>
      <c r="B995" s="36"/>
    </row>
    <row r="996" spans="1:2" ht="14.25" customHeight="1">
      <c r="A996" s="37"/>
      <c r="B996" s="36"/>
    </row>
    <row r="997" spans="1:2" ht="14.25" customHeight="1">
      <c r="A997" s="37"/>
      <c r="B997" s="36"/>
    </row>
    <row r="998" spans="1:2" ht="14.25" customHeight="1">
      <c r="A998" s="37"/>
      <c r="B998" s="36"/>
    </row>
    <row r="999" spans="1:2" ht="14.25" customHeight="1">
      <c r="A999" s="37"/>
      <c r="B999" s="36"/>
    </row>
    <row r="1000" spans="1:2" ht="14.25" customHeight="1">
      <c r="A1000" s="37"/>
      <c r="B1000" s="36"/>
    </row>
  </sheetData>
  <mergeCells count="2">
    <mergeCell ref="D1:G1"/>
    <mergeCell ref="H1:K1"/>
  </mergeCells>
  <phoneticPr fontId="22" type="noConversion"/>
  <conditionalFormatting sqref="C3:Z685">
    <cfRule type="cellIs" dxfId="4" priority="1" operator="equal">
      <formula>"No information"</formula>
    </cfRule>
  </conditionalFormatting>
  <conditionalFormatting sqref="C3:Z685">
    <cfRule type="cellIs" dxfId="3" priority="2" operator="equal">
      <formula>"Critical risk"</formula>
    </cfRule>
  </conditionalFormatting>
  <conditionalFormatting sqref="C3:Z685">
    <cfRule type="cellIs" dxfId="2" priority="3" operator="equal">
      <formula>"Serious risk"</formula>
    </cfRule>
  </conditionalFormatting>
  <conditionalFormatting sqref="C3:Z685">
    <cfRule type="cellIs" dxfId="1" priority="4" operator="equal">
      <formula>"Moderate risk"</formula>
    </cfRule>
  </conditionalFormatting>
  <conditionalFormatting sqref="C3:Z685">
    <cfRule type="cellIs" dxfId="0" priority="5" operator="equal">
      <formula>"Low risk"</formula>
    </cfRule>
  </conditionalFormatting>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RoB sheet_wane</vt:lpstr>
      <vt:lpstr>RoB map_wane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Alexandria Bennett</dc:creator>
  <cp:lastModifiedBy>Simon Bacon</cp:lastModifiedBy>
  <dcterms:created xsi:type="dcterms:W3CDTF">2021-09-27T16:57:50Z</dcterms:created>
  <dcterms:modified xsi:type="dcterms:W3CDTF">2022-06-19T20:56:12Z</dcterms:modified>
</cp:coreProperties>
</file>